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F12" i="1"/>
  <c r="L23" i="1" l="1"/>
  <c r="G23" i="1"/>
  <c r="F23" i="1"/>
  <c r="J23" i="1"/>
</calcChain>
</file>

<file path=xl/sharedStrings.xml><?xml version="1.0" encoding="utf-8"?>
<sst xmlns="http://schemas.openxmlformats.org/spreadsheetml/2006/main" count="64" uniqueCount="60">
  <si>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</si>
  <si>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</si>
  <si>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</si>
  <si>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</si>
  <si>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</si>
  <si>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</si>
  <si>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</si>
  <si>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</si>
  <si>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</si>
  <si>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</si>
  <si>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</si>
  <si>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</si>
  <si>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</si>
  <si>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</si>
  <si>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</si>
  <si>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</si>
  <si>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</si>
  <si>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</si>
  <si>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</si>
  <si>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</si>
  <si>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</si>
  <si>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</si>
  <si>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</si>
  <si>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</si>
  <si>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</si>
  <si>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</si>
  <si>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</si>
  <si>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</si>
  <si>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</si>
  <si>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</si>
  <si>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</si>
  <si>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</si>
  <si>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</si>
  <si>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</si>
  <si>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494/13</t>
  </si>
  <si>
    <t>112/13</t>
  </si>
  <si>
    <t>108/13</t>
  </si>
  <si>
    <t>Хлеб пшеничный</t>
  </si>
  <si>
    <t>109/13</t>
  </si>
  <si>
    <t>Фрукт свежий</t>
  </si>
  <si>
    <t>Сок</t>
  </si>
  <si>
    <t xml:space="preserve">Хлеб пшеничный </t>
  </si>
  <si>
    <t xml:space="preserve">хлеб ржаной </t>
  </si>
  <si>
    <t>518/13</t>
  </si>
  <si>
    <t>чай с лимоном</t>
  </si>
  <si>
    <t>каша гречневая рассыпчатая</t>
  </si>
  <si>
    <t>237/13</t>
  </si>
  <si>
    <t xml:space="preserve">Хлеб ржаной </t>
  </si>
  <si>
    <t xml:space="preserve">масло сливочное </t>
  </si>
  <si>
    <t>105/13</t>
  </si>
  <si>
    <t>салат из белокочаной капусты с морковью</t>
  </si>
  <si>
    <t>4\13</t>
  </si>
  <si>
    <t xml:space="preserve">закуска </t>
  </si>
  <si>
    <t xml:space="preserve">каша гречневая пуховая на молоке </t>
  </si>
  <si>
    <t>249/13</t>
  </si>
  <si>
    <t>суп картофельный с горохом</t>
  </si>
  <si>
    <t>котлеты из говядины</t>
  </si>
  <si>
    <t>144/13</t>
  </si>
  <si>
    <t>381/13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</si>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</sst>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N11" sqref="N1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8" t="s">
        <v>59</v>
      </c>
      <c r="D1" s="49"/>
      <c r="E1" s="49"/>
      <c r="F1" s="12"/>
      <c r="H1" s="45"/>
      <c r="I1" s="45"/>
      <c r="J1" s="45"/>
      <c r="K1" s="45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15</v>
      </c>
      <c r="I2" s="41">
        <v>2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2</v>
      </c>
      <c r="B5" s="19">
        <v>4</v>
      </c>
      <c r="C5" s="20" t="s">
        <v>15</v>
      </c>
      <c r="D5" s="5" t="s">
        <v>16</v>
      </c>
      <c r="E5" s="32" t="s">
        <v>53</v>
      </c>
      <c r="F5" s="33">
        <v>200</v>
      </c>
      <c r="G5" s="33">
        <v>11.67</v>
      </c>
      <c r="H5" s="33">
        <v>12.04</v>
      </c>
      <c r="I5" s="33">
        <v>41.57</v>
      </c>
      <c r="J5" s="33">
        <v>321.3</v>
      </c>
      <c r="K5" s="34" t="s">
        <v>54</v>
      </c>
      <c r="L5" s="33">
        <v>40</v>
      </c>
    </row>
    <row r="6" spans="1:12" ht="14.4" x14ac:dyDescent="0.3">
      <c r="A6" s="21"/>
      <c r="B6" s="14"/>
      <c r="C6" s="11"/>
      <c r="D6" s="6" t="s">
        <v>52</v>
      </c>
      <c r="E6" s="35" t="s">
        <v>48</v>
      </c>
      <c r="F6" s="36">
        <v>10</v>
      </c>
      <c r="G6" s="36">
        <v>0.05</v>
      </c>
      <c r="H6" s="36">
        <v>8.25</v>
      </c>
      <c r="I6" s="36">
        <v>0.08</v>
      </c>
      <c r="J6" s="36">
        <v>74.77</v>
      </c>
      <c r="K6" s="37" t="s">
        <v>49</v>
      </c>
      <c r="L6" s="36">
        <v>13</v>
      </c>
    </row>
    <row r="7" spans="1:12" ht="14.4" x14ac:dyDescent="0.3">
      <c r="A7" s="21"/>
      <c r="B7" s="14"/>
      <c r="C7" s="11"/>
      <c r="D7" s="7" t="s">
        <v>17</v>
      </c>
      <c r="E7" s="35" t="s">
        <v>44</v>
      </c>
      <c r="F7" s="36">
        <v>200</v>
      </c>
      <c r="G7" s="36">
        <v>0.06</v>
      </c>
      <c r="H7" s="36">
        <v>0.01</v>
      </c>
      <c r="I7" s="36">
        <v>10.19</v>
      </c>
      <c r="J7" s="36">
        <v>41.08</v>
      </c>
      <c r="K7" s="37" t="s">
        <v>34</v>
      </c>
      <c r="L7" s="36">
        <v>20</v>
      </c>
    </row>
    <row r="8" spans="1:12" ht="14.4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39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47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38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610</v>
      </c>
      <c r="G12" s="17">
        <f t="shared" ref="G12:J12" si="0">SUM(G5:G11)</f>
        <v>16.22</v>
      </c>
      <c r="H12" s="17">
        <f t="shared" si="0"/>
        <v>21.42</v>
      </c>
      <c r="I12" s="17">
        <f t="shared" si="0"/>
        <v>88.839999999999989</v>
      </c>
      <c r="J12" s="17">
        <f t="shared" si="0"/>
        <v>612.66999999999996</v>
      </c>
      <c r="K12" s="23"/>
      <c r="L12" s="17">
        <f t="shared" ref="L12" si="1">SUM(L5:L11)</f>
        <v>91.76</v>
      </c>
    </row>
    <row r="13" spans="1:12" ht="14.4" x14ac:dyDescent="0.3">
      <c r="A13" s="24">
        <f>A5</f>
        <v>2</v>
      </c>
      <c r="B13" s="13">
        <f>B5</f>
        <v>4</v>
      </c>
      <c r="C13" s="10" t="s">
        <v>20</v>
      </c>
      <c r="D13" s="7" t="s">
        <v>21</v>
      </c>
      <c r="E13" s="35" t="s">
        <v>50</v>
      </c>
      <c r="F13" s="36">
        <v>60</v>
      </c>
      <c r="G13" s="36">
        <v>0.99</v>
      </c>
      <c r="H13" s="36">
        <v>6.05</v>
      </c>
      <c r="I13" s="36">
        <v>5.78</v>
      </c>
      <c r="J13" s="36">
        <v>81.5</v>
      </c>
      <c r="K13" s="44" t="s">
        <v>51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55</v>
      </c>
      <c r="F14" s="36">
        <v>250</v>
      </c>
      <c r="G14" s="36">
        <v>11.62</v>
      </c>
      <c r="H14" s="36">
        <v>9.8000000000000007</v>
      </c>
      <c r="I14" s="36">
        <v>22.2</v>
      </c>
      <c r="J14" s="36">
        <v>223.42</v>
      </c>
      <c r="K14" s="37" t="s">
        <v>57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56</v>
      </c>
      <c r="F15" s="36">
        <v>90</v>
      </c>
      <c r="G15" s="36">
        <v>18.14</v>
      </c>
      <c r="H15" s="36">
        <v>13.52</v>
      </c>
      <c r="I15" s="36">
        <v>14.31</v>
      </c>
      <c r="J15" s="36">
        <v>251.47</v>
      </c>
      <c r="K15" s="37" t="s">
        <v>58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45</v>
      </c>
      <c r="F16" s="36">
        <v>150</v>
      </c>
      <c r="G16" s="36">
        <v>8.73</v>
      </c>
      <c r="H16" s="36">
        <v>7.89</v>
      </c>
      <c r="I16" s="36">
        <v>39.450000000000003</v>
      </c>
      <c r="J16" s="36">
        <v>263.70999999999998</v>
      </c>
      <c r="K16" s="37" t="s">
        <v>46</v>
      </c>
      <c r="L16" s="36">
        <v>10</v>
      </c>
    </row>
    <row r="17" spans="1:12" ht="14.4" x14ac:dyDescent="0.3">
      <c r="A17" s="21"/>
      <c r="B17" s="14"/>
      <c r="C17" s="11"/>
      <c r="D17" s="7" t="s">
        <v>25</v>
      </c>
      <c r="E17" s="35" t="s">
        <v>40</v>
      </c>
      <c r="F17" s="36">
        <v>200</v>
      </c>
      <c r="G17" s="36">
        <v>0</v>
      </c>
      <c r="H17" s="36">
        <v>0</v>
      </c>
      <c r="I17" s="36">
        <v>23</v>
      </c>
      <c r="J17" s="36">
        <v>92</v>
      </c>
      <c r="K17" s="37" t="s">
        <v>43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41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42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810</v>
      </c>
      <c r="G22" s="17">
        <f t="shared" ref="G22:J22" si="2">SUM(G13:G21)</f>
        <v>44.100000000000009</v>
      </c>
      <c r="H22" s="17">
        <f t="shared" si="2"/>
        <v>37.92</v>
      </c>
      <c r="I22" s="17">
        <f t="shared" si="2"/>
        <v>130.69000000000003</v>
      </c>
      <c r="J22" s="17">
        <f t="shared" si="2"/>
        <v>1040.32</v>
      </c>
      <c r="K22" s="23"/>
      <c r="L22" s="17">
        <f t="shared" ref="L22" si="3">SUM(L13:L21)</f>
        <v>91.759999999999991</v>
      </c>
    </row>
    <row r="23" spans="1:12" ht="15" thickBot="1" x14ac:dyDescent="0.3">
      <c r="A23" s="25">
        <f>A5</f>
        <v>2</v>
      </c>
      <c r="B23" s="26">
        <f>B5</f>
        <v>4</v>
      </c>
      <c r="C23" s="46" t="s">
        <v>4</v>
      </c>
      <c r="D23" s="47"/>
      <c r="E23" s="27"/>
      <c r="F23" s="28">
        <f>F12+F22</f>
        <v>1420</v>
      </c>
      <c r="G23" s="28">
        <f t="shared" ref="G23" si="4">G12+G22</f>
        <v>60.320000000000007</v>
      </c>
      <c r="H23" s="28">
        <f t="shared" ref="H23" si="5">H12+H22</f>
        <v>59.34</v>
      </c>
      <c r="I23" s="28">
        <f t="shared" ref="I23" si="6">I12+I22</f>
        <v>219.53000000000003</v>
      </c>
      <c r="J23" s="28">
        <f t="shared" ref="J23:L23" si="7">J12+J22</f>
        <v>1652.9899999999998</v>
      </c>
      <c r="K23" s="28"/>
      <c r="L23" s="28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2024-02-05T11:42:13Z</dcterms:modified>
</cp:coreProperties>
</file>