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H12" i="1"/>
  <c r="G12" i="1"/>
  <c r="F12" i="1"/>
  <c r="L23" i="1" l="1"/>
  <c r="J23" i="1"/>
  <c r="H23" i="1"/>
  <c r="G23" i="1"/>
  <c r="F23" i="1"/>
  <c r="I23" i="1"/>
</calcChain>
</file>

<file path=xl/sharedStrings.xml><?xml version="1.0" encoding="utf-8"?>
<sst xmlns="http://schemas.openxmlformats.org/spreadsheetml/2006/main" count="69" uniqueCount="64">
  <si>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</si>
  <si>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</si>
  <si>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</si>
  <si>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</si>
  <si>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</si>
  <si>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</si>
  <si>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</si>
  <si>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</si>
  <si>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</si>
  <si>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</si>
  <si>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</si>
  <si>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</si>
  <si>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</si>
  <si>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</si>
  <si>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</si>
  <si>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</si>
  <si>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</si>
  <si>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</si>
  <si>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</si>
  <si>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</si>
  <si>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</si>
  <si>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</si>
  <si>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</si>
  <si>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</si>
  <si>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</si>
  <si>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</si>
  <si>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</si>
  <si>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</si>
  <si>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</si>
  <si>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</si>
  <si>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</si>
  <si>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</si>
  <si>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</si>
  <si>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</si>
  <si>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112/13</t>
  </si>
  <si>
    <t>108/13</t>
  </si>
  <si>
    <t>Хлеб пшеничный</t>
  </si>
  <si>
    <t>109/13</t>
  </si>
  <si>
    <t>Фрукт свежий</t>
  </si>
  <si>
    <t xml:space="preserve">Хлеб пшеничный </t>
  </si>
  <si>
    <t xml:space="preserve">хлеб ржаной </t>
  </si>
  <si>
    <t>250/10</t>
  </si>
  <si>
    <t>запеканка из творога со сгущеным молоком</t>
  </si>
  <si>
    <t xml:space="preserve">Чай с молоком </t>
  </si>
  <si>
    <t xml:space="preserve">салат из свеклы с чесноком </t>
  </si>
  <si>
    <t xml:space="preserve">Рулет из говядины паровой </t>
  </si>
  <si>
    <t xml:space="preserve">Напиток из шиповника </t>
  </si>
  <si>
    <t xml:space="preserve">Хлеб ржаной </t>
  </si>
  <si>
    <t>выпечка</t>
  </si>
  <si>
    <t>"гребешок"</t>
  </si>
  <si>
    <t xml:space="preserve">Картофельное пюре </t>
  </si>
  <si>
    <t>Капуста тушенная</t>
  </si>
  <si>
    <t>Рассольник Ленинградский со сметаной</t>
  </si>
  <si>
    <t>59/13</t>
  </si>
  <si>
    <t>134/13</t>
  </si>
  <si>
    <t>385/13</t>
  </si>
  <si>
    <t>429/13</t>
  </si>
  <si>
    <t>519/13</t>
  </si>
  <si>
    <t>423/13</t>
  </si>
  <si>
    <t>150/20</t>
  </si>
  <si>
    <t>313/13</t>
  </si>
  <si>
    <t>573/13</t>
  </si>
  <si>
    <t>495/13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</si>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</sst>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8" sqref="N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7" t="s">
        <v>63</v>
      </c>
      <c r="D1" s="48"/>
      <c r="E1" s="48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8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4</v>
      </c>
      <c r="C5" s="20" t="s">
        <v>15</v>
      </c>
      <c r="D5" s="5" t="s">
        <v>16</v>
      </c>
      <c r="E5" s="32" t="s">
        <v>42</v>
      </c>
      <c r="F5" s="33" t="s">
        <v>59</v>
      </c>
      <c r="G5" s="33">
        <v>34.340000000000003</v>
      </c>
      <c r="H5" s="33">
        <v>8.51</v>
      </c>
      <c r="I5" s="33">
        <v>28.92</v>
      </c>
      <c r="J5" s="33">
        <v>329.62</v>
      </c>
      <c r="K5" s="34" t="s">
        <v>60</v>
      </c>
      <c r="L5" s="33">
        <v>40</v>
      </c>
    </row>
    <row r="6" spans="1:12" ht="14.4" x14ac:dyDescent="0.3">
      <c r="A6" s="21"/>
      <c r="B6" s="14"/>
      <c r="C6" s="11"/>
      <c r="D6" s="6" t="s">
        <v>48</v>
      </c>
      <c r="E6" s="35" t="s">
        <v>49</v>
      </c>
      <c r="F6" s="36">
        <v>50</v>
      </c>
      <c r="G6" s="36">
        <v>4.92</v>
      </c>
      <c r="H6" s="36">
        <v>1.86</v>
      </c>
      <c r="I6" s="36">
        <v>41.85</v>
      </c>
      <c r="J6" s="36">
        <v>203.81</v>
      </c>
      <c r="K6" s="37" t="s">
        <v>61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43</v>
      </c>
      <c r="F7" s="36">
        <v>200</v>
      </c>
      <c r="G7" s="36">
        <v>1.4</v>
      </c>
      <c r="H7" s="36">
        <v>1.25</v>
      </c>
      <c r="I7" s="36">
        <v>17.329999999999998</v>
      </c>
      <c r="J7" s="36">
        <v>86.19</v>
      </c>
      <c r="K7" s="37" t="s">
        <v>62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36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35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38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34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37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450</v>
      </c>
      <c r="G12" s="17">
        <f t="shared" ref="G12" si="0">SUM(G5:G11)</f>
        <v>45.100000000000009</v>
      </c>
      <c r="H12" s="17">
        <f t="shared" ref="H12" si="1">SUM(H5:H11)</f>
        <v>12.739999999999998</v>
      </c>
      <c r="I12" s="17">
        <f t="shared" ref="I12" si="2">SUM(I5:I11)</f>
        <v>125.10000000000001</v>
      </c>
      <c r="J12" s="17">
        <f t="shared" ref="J12:L12" si="3">SUM(J5:J11)</f>
        <v>795.1400000000001</v>
      </c>
      <c r="K12" s="23"/>
      <c r="L12" s="17">
        <f t="shared" si="3"/>
        <v>91.76</v>
      </c>
    </row>
    <row r="13" spans="1:12" ht="14.4" x14ac:dyDescent="0.3">
      <c r="A13" s="24">
        <f>A5</f>
        <v>1</v>
      </c>
      <c r="B13" s="13">
        <f>B5</f>
        <v>4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0.83</v>
      </c>
      <c r="H13" s="36">
        <v>6.05</v>
      </c>
      <c r="I13" s="36">
        <v>4.84</v>
      </c>
      <c r="J13" s="36">
        <v>77.13</v>
      </c>
      <c r="K13" s="37" t="s">
        <v>53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52</v>
      </c>
      <c r="F14" s="36" t="s">
        <v>41</v>
      </c>
      <c r="G14" s="36">
        <v>2.4300000000000002</v>
      </c>
      <c r="H14" s="36">
        <v>6.88</v>
      </c>
      <c r="I14" s="36">
        <v>17.64</v>
      </c>
      <c r="J14" s="36">
        <v>142.19999999999999</v>
      </c>
      <c r="K14" s="37" t="s">
        <v>54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45</v>
      </c>
      <c r="F15" s="36">
        <v>90</v>
      </c>
      <c r="G15" s="36">
        <v>15.77</v>
      </c>
      <c r="H15" s="36">
        <v>10.119999999999999</v>
      </c>
      <c r="I15" s="36">
        <v>6.29</v>
      </c>
      <c r="J15" s="36">
        <v>179.28</v>
      </c>
      <c r="K15" s="37" t="s">
        <v>55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50</v>
      </c>
      <c r="F16" s="36">
        <v>75</v>
      </c>
      <c r="G16" s="36">
        <v>1.62</v>
      </c>
      <c r="H16" s="36">
        <v>3.36</v>
      </c>
      <c r="I16" s="36">
        <v>10.87</v>
      </c>
      <c r="J16" s="36">
        <v>80.12</v>
      </c>
      <c r="K16" s="37" t="s">
        <v>56</v>
      </c>
      <c r="L16" s="36">
        <v>5</v>
      </c>
    </row>
    <row r="17" spans="1:12" ht="14.4" x14ac:dyDescent="0.3">
      <c r="A17" s="21"/>
      <c r="B17" s="14"/>
      <c r="C17" s="11"/>
      <c r="D17" s="7" t="s">
        <v>25</v>
      </c>
      <c r="E17" s="35" t="s">
        <v>46</v>
      </c>
      <c r="F17" s="36">
        <v>200</v>
      </c>
      <c r="G17" s="36">
        <v>0.68</v>
      </c>
      <c r="H17" s="36">
        <v>0.28000000000000003</v>
      </c>
      <c r="I17" s="36">
        <v>24.63</v>
      </c>
      <c r="J17" s="36">
        <v>103.76</v>
      </c>
      <c r="K17" s="37" t="s">
        <v>57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39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35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40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37</v>
      </c>
      <c r="L19" s="36">
        <v>1</v>
      </c>
    </row>
    <row r="20" spans="1:12" ht="14.4" x14ac:dyDescent="0.3">
      <c r="A20" s="21"/>
      <c r="B20" s="14"/>
      <c r="C20" s="11"/>
      <c r="D20" s="6" t="s">
        <v>24</v>
      </c>
      <c r="E20" s="35" t="s">
        <v>51</v>
      </c>
      <c r="F20" s="36">
        <v>75</v>
      </c>
      <c r="G20" s="36">
        <v>1.64</v>
      </c>
      <c r="H20" s="36">
        <v>2.91</v>
      </c>
      <c r="I20" s="36">
        <v>7.18</v>
      </c>
      <c r="J20" s="36">
        <v>61.42</v>
      </c>
      <c r="K20" s="37" t="s">
        <v>58</v>
      </c>
      <c r="L20" s="36">
        <v>5</v>
      </c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>SUM(G13:G21)</f>
        <v>27.590000000000003</v>
      </c>
      <c r="H22" s="17">
        <f t="shared" ref="H22" si="4">SUM(H13:H21)</f>
        <v>30.259999999999998</v>
      </c>
      <c r="I22" s="17">
        <f t="shared" ref="I22" si="5">SUM(I13:I21)</f>
        <v>97.4</v>
      </c>
      <c r="J22" s="17">
        <f t="shared" ref="J22:L22" si="6">SUM(J13:J21)</f>
        <v>772.12999999999988</v>
      </c>
      <c r="K22" s="23"/>
      <c r="L22" s="17">
        <f t="shared" si="6"/>
        <v>91.759999999999991</v>
      </c>
    </row>
    <row r="23" spans="1:12" ht="15.75" customHeight="1" thickBot="1" x14ac:dyDescent="0.3">
      <c r="A23" s="25">
        <f>A5</f>
        <v>1</v>
      </c>
      <c r="B23" s="26">
        <f>B5</f>
        <v>4</v>
      </c>
      <c r="C23" s="45" t="s">
        <v>4</v>
      </c>
      <c r="D23" s="46"/>
      <c r="E23" s="27"/>
      <c r="F23" s="28">
        <f>F12+F22</f>
        <v>1010</v>
      </c>
      <c r="G23" s="28">
        <f t="shared" ref="G23" si="7">G12+G22</f>
        <v>72.690000000000012</v>
      </c>
      <c r="H23" s="28">
        <f t="shared" ref="H23" si="8">H12+H22</f>
        <v>43</v>
      </c>
      <c r="I23" s="28">
        <f t="shared" ref="I23" si="9">I12+I22</f>
        <v>222.5</v>
      </c>
      <c r="J23" s="28">
        <f t="shared" ref="J23:L23" si="10">J12+J22</f>
        <v>1567.27</v>
      </c>
      <c r="K23" s="28"/>
      <c r="L23" s="28">
        <f t="shared" si="10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2024-02-05T11:22:27Z</dcterms:modified>
</cp:coreProperties>
</file>