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G12" i="1"/>
  <c r="F12" i="1"/>
  <c r="L23" i="1" l="1"/>
  <c r="F23" i="1"/>
  <c r="H23" i="1"/>
  <c r="G23" i="1"/>
  <c r="J23" i="1"/>
</calcChain>
</file>

<file path=xl/sharedStrings.xml><?xml version="1.0" encoding="utf-8"?>
<sst xmlns="http://schemas.openxmlformats.org/spreadsheetml/2006/main" count="66" uniqueCount="62">
  <si>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</si>
  <si>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</si>
  <si>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</si>
  <si>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</si>
  <si>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</si>
  <si>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</si>
  <si>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</si>
  <si>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</si>
  <si>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</si>
  <si>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</si>
  <si>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</si>
  <si>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</si>
  <si>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</si>
  <si>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</si>
  <si>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</si>
  <si>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</si>
  <si>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</si>
  <si>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</si>
  <si>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</si>
  <si>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</si>
  <si>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</si>
  <si>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</si>
  <si>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</si>
  <si>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</si>
  <si>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</si>
  <si>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</si>
  <si>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</si>
  <si>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</si>
  <si>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</si>
  <si>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</si>
  <si>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</si>
  <si>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</si>
  <si>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</si>
  <si>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</si>
  <si>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108/13</t>
  </si>
  <si>
    <t>Хлеб пшеничный</t>
  </si>
  <si>
    <t>109/13</t>
  </si>
  <si>
    <t>Картофельное пюре</t>
  </si>
  <si>
    <t>Сок</t>
  </si>
  <si>
    <t xml:space="preserve">Хлеб пшеничный </t>
  </si>
  <si>
    <t xml:space="preserve">хлеб ржаной </t>
  </si>
  <si>
    <t>412/13</t>
  </si>
  <si>
    <t>518/13</t>
  </si>
  <si>
    <t xml:space="preserve">салат из свеклы с чесноком </t>
  </si>
  <si>
    <t xml:space="preserve">Хлеб ржаной </t>
  </si>
  <si>
    <t xml:space="preserve">масло сливочное </t>
  </si>
  <si>
    <t>105/13</t>
  </si>
  <si>
    <t>59/13</t>
  </si>
  <si>
    <t>429/13</t>
  </si>
  <si>
    <t>423/13</t>
  </si>
  <si>
    <t>чай с сахаром</t>
  </si>
  <si>
    <t>493/13</t>
  </si>
  <si>
    <t xml:space="preserve">Котлета рыбная </t>
  </si>
  <si>
    <t xml:space="preserve">гарнир </t>
  </si>
  <si>
    <t xml:space="preserve">закуска </t>
  </si>
  <si>
    <t>345/13</t>
  </si>
  <si>
    <t xml:space="preserve">суп картофельный с клёцками </t>
  </si>
  <si>
    <t xml:space="preserve">Котлеты куриные припущенные </t>
  </si>
  <si>
    <t xml:space="preserve">Капуста тушенная </t>
  </si>
  <si>
    <t>250/30</t>
  </si>
  <si>
    <t>146/13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</si>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</sst>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2" sqref="H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1" t="s">
        <v>61</v>
      </c>
      <c r="D1" s="42"/>
      <c r="E1" s="42"/>
      <c r="F1" s="12"/>
      <c r="H1" s="40"/>
      <c r="I1" s="40"/>
      <c r="J1" s="40"/>
      <c r="K1" s="40"/>
    </row>
    <row r="2" spans="1:12" ht="17.25" customHeight="1" x14ac:dyDescent="0.25">
      <c r="A2" s="4" t="s">
        <v>6</v>
      </c>
      <c r="C2" s="2"/>
      <c r="D2" s="3"/>
      <c r="E2" s="27" t="s">
        <v>7</v>
      </c>
      <c r="G2" s="2" t="s">
        <v>14</v>
      </c>
      <c r="H2" s="37">
        <v>30</v>
      </c>
      <c r="I2" s="37">
        <v>1</v>
      </c>
      <c r="J2" s="38">
        <v>2024</v>
      </c>
      <c r="K2" s="39"/>
    </row>
    <row r="3" spans="1:12" x14ac:dyDescent="0.25">
      <c r="C3" s="2"/>
      <c r="D3" s="4"/>
      <c r="H3" s="36" t="s">
        <v>31</v>
      </c>
      <c r="I3" s="36" t="s">
        <v>32</v>
      </c>
      <c r="J3" s="36" t="s">
        <v>33</v>
      </c>
    </row>
    <row r="4" spans="1:12" ht="31.2" thickBot="1" x14ac:dyDescent="0.3">
      <c r="A4" s="34" t="s">
        <v>12</v>
      </c>
      <c r="B4" s="35" t="s">
        <v>13</v>
      </c>
      <c r="C4" s="25" t="s">
        <v>0</v>
      </c>
      <c r="D4" s="25" t="s">
        <v>11</v>
      </c>
      <c r="E4" s="25" t="s">
        <v>10</v>
      </c>
      <c r="F4" s="25" t="s">
        <v>29</v>
      </c>
      <c r="G4" s="25" t="s">
        <v>1</v>
      </c>
      <c r="H4" s="25" t="s">
        <v>2</v>
      </c>
      <c r="I4" s="25" t="s">
        <v>3</v>
      </c>
      <c r="J4" s="25" t="s">
        <v>8</v>
      </c>
      <c r="K4" s="26" t="s">
        <v>9</v>
      </c>
      <c r="L4" s="25" t="s">
        <v>30</v>
      </c>
    </row>
    <row r="5" spans="1:12" ht="14.4" x14ac:dyDescent="0.3">
      <c r="A5" s="14">
        <v>2</v>
      </c>
      <c r="B5" s="15">
        <v>2</v>
      </c>
      <c r="C5" s="20" t="s">
        <v>15</v>
      </c>
      <c r="D5" s="5" t="s">
        <v>16</v>
      </c>
      <c r="E5" s="28" t="s">
        <v>52</v>
      </c>
      <c r="F5" s="29">
        <v>90</v>
      </c>
      <c r="G5" s="29">
        <v>13.8</v>
      </c>
      <c r="H5" s="29">
        <v>3.21</v>
      </c>
      <c r="I5" s="29">
        <v>9.06</v>
      </c>
      <c r="J5" s="29">
        <v>120.28</v>
      </c>
      <c r="K5" s="30" t="s">
        <v>55</v>
      </c>
      <c r="L5" s="29">
        <v>40</v>
      </c>
    </row>
    <row r="6" spans="1:12" ht="14.4" x14ac:dyDescent="0.3">
      <c r="A6" s="14"/>
      <c r="B6" s="15"/>
      <c r="C6" s="11"/>
      <c r="D6" s="6" t="s">
        <v>53</v>
      </c>
      <c r="E6" s="31" t="s">
        <v>37</v>
      </c>
      <c r="F6" s="32">
        <v>150</v>
      </c>
      <c r="G6" s="32">
        <v>3.23</v>
      </c>
      <c r="H6" s="32">
        <v>6.71</v>
      </c>
      <c r="I6" s="32">
        <v>21.73</v>
      </c>
      <c r="J6" s="32">
        <v>160.24</v>
      </c>
      <c r="K6" s="33" t="s">
        <v>48</v>
      </c>
      <c r="L6" s="32">
        <v>15.76</v>
      </c>
    </row>
    <row r="7" spans="1:12" ht="14.4" x14ac:dyDescent="0.3">
      <c r="A7" s="14"/>
      <c r="B7" s="15"/>
      <c r="C7" s="11"/>
      <c r="D7" s="7" t="s">
        <v>17</v>
      </c>
      <c r="E7" s="31" t="s">
        <v>50</v>
      </c>
      <c r="F7" s="32">
        <v>200</v>
      </c>
      <c r="G7" s="32">
        <v>0</v>
      </c>
      <c r="H7" s="32">
        <v>0</v>
      </c>
      <c r="I7" s="32">
        <v>9.98</v>
      </c>
      <c r="J7" s="32">
        <v>39.92</v>
      </c>
      <c r="K7" s="33" t="s">
        <v>51</v>
      </c>
      <c r="L7" s="32">
        <v>20</v>
      </c>
    </row>
    <row r="8" spans="1:12" ht="14.4" x14ac:dyDescent="0.3">
      <c r="A8" s="14"/>
      <c r="B8" s="15"/>
      <c r="C8" s="11"/>
      <c r="D8" s="7" t="s">
        <v>18</v>
      </c>
      <c r="E8" s="31" t="s">
        <v>35</v>
      </c>
      <c r="F8" s="32">
        <v>30</v>
      </c>
      <c r="G8" s="32">
        <v>2.2799999999999998</v>
      </c>
      <c r="H8" s="32">
        <v>0.24</v>
      </c>
      <c r="I8" s="32">
        <v>14.76</v>
      </c>
      <c r="J8" s="32">
        <v>70.319999999999993</v>
      </c>
      <c r="K8" s="33" t="s">
        <v>34</v>
      </c>
      <c r="L8" s="32">
        <v>2</v>
      </c>
    </row>
    <row r="9" spans="1:12" ht="14.4" x14ac:dyDescent="0.3">
      <c r="A9" s="14"/>
      <c r="B9" s="15"/>
      <c r="C9" s="11"/>
      <c r="D9" s="7" t="s">
        <v>19</v>
      </c>
      <c r="E9" s="31"/>
      <c r="F9" s="32"/>
      <c r="G9" s="32"/>
      <c r="H9" s="32"/>
      <c r="I9" s="32"/>
      <c r="J9" s="32"/>
      <c r="K9" s="33"/>
      <c r="L9" s="32"/>
    </row>
    <row r="10" spans="1:12" ht="14.4" x14ac:dyDescent="0.3">
      <c r="A10" s="14"/>
      <c r="B10" s="15"/>
      <c r="C10" s="11"/>
      <c r="D10" s="6" t="s">
        <v>54</v>
      </c>
      <c r="E10" s="31" t="s">
        <v>45</v>
      </c>
      <c r="F10" s="32">
        <v>10</v>
      </c>
      <c r="G10" s="32">
        <v>0.05</v>
      </c>
      <c r="H10" s="32">
        <v>8.25</v>
      </c>
      <c r="I10" s="32">
        <v>0.08</v>
      </c>
      <c r="J10" s="32">
        <v>74.77</v>
      </c>
      <c r="K10" s="33" t="s">
        <v>46</v>
      </c>
      <c r="L10" s="32">
        <v>13</v>
      </c>
    </row>
    <row r="11" spans="1:12" ht="14.4" x14ac:dyDescent="0.3">
      <c r="A11" s="14"/>
      <c r="B11" s="15"/>
      <c r="C11" s="11"/>
      <c r="D11" s="6" t="s">
        <v>18</v>
      </c>
      <c r="E11" s="31" t="s">
        <v>44</v>
      </c>
      <c r="F11" s="32">
        <v>20</v>
      </c>
      <c r="G11" s="32">
        <v>1.56</v>
      </c>
      <c r="H11" s="32">
        <v>0.28000000000000003</v>
      </c>
      <c r="I11" s="32">
        <v>7.46</v>
      </c>
      <c r="J11" s="32">
        <v>38.6</v>
      </c>
      <c r="K11" s="33" t="s">
        <v>36</v>
      </c>
      <c r="L11" s="32">
        <v>1</v>
      </c>
    </row>
    <row r="12" spans="1:12" ht="14.4" x14ac:dyDescent="0.3">
      <c r="A12" s="16"/>
      <c r="B12" s="17"/>
      <c r="C12" s="8"/>
      <c r="D12" s="18" t="s">
        <v>28</v>
      </c>
      <c r="E12" s="9"/>
      <c r="F12" s="19">
        <f>SUM(F5:F11)</f>
        <v>500</v>
      </c>
      <c r="G12" s="19">
        <f t="shared" ref="G12:J12" si="0">SUM(G5:G11)</f>
        <v>20.92</v>
      </c>
      <c r="H12" s="19">
        <f t="shared" si="0"/>
        <v>18.690000000000001</v>
      </c>
      <c r="I12" s="19">
        <f t="shared" si="0"/>
        <v>63.069999999999993</v>
      </c>
      <c r="J12" s="19">
        <f t="shared" si="0"/>
        <v>504.13</v>
      </c>
      <c r="K12" s="21"/>
      <c r="L12" s="19">
        <f t="shared" ref="L12" si="1">SUM(L5:L11)</f>
        <v>91.759999999999991</v>
      </c>
    </row>
    <row r="13" spans="1:12" ht="14.4" x14ac:dyDescent="0.3">
      <c r="A13" s="13">
        <f>A5</f>
        <v>2</v>
      </c>
      <c r="B13" s="13">
        <f>B5</f>
        <v>2</v>
      </c>
      <c r="C13" s="10" t="s">
        <v>20</v>
      </c>
      <c r="D13" s="7" t="s">
        <v>21</v>
      </c>
      <c r="E13" s="31" t="s">
        <v>43</v>
      </c>
      <c r="F13" s="32">
        <v>60</v>
      </c>
      <c r="G13" s="32">
        <v>0.83</v>
      </c>
      <c r="H13" s="32">
        <v>6.05</v>
      </c>
      <c r="I13" s="32">
        <v>4.84</v>
      </c>
      <c r="J13" s="32">
        <v>77.13</v>
      </c>
      <c r="K13" s="33" t="s">
        <v>47</v>
      </c>
      <c r="L13" s="32">
        <v>10.76</v>
      </c>
    </row>
    <row r="14" spans="1:12" ht="14.4" x14ac:dyDescent="0.3">
      <c r="A14" s="14"/>
      <c r="B14" s="15"/>
      <c r="C14" s="11"/>
      <c r="D14" s="7" t="s">
        <v>22</v>
      </c>
      <c r="E14" s="31" t="s">
        <v>56</v>
      </c>
      <c r="F14" s="32" t="s">
        <v>59</v>
      </c>
      <c r="G14" s="32">
        <v>2.76</v>
      </c>
      <c r="H14" s="32">
        <v>10.64</v>
      </c>
      <c r="I14" s="32">
        <v>15.7</v>
      </c>
      <c r="J14" s="32">
        <v>169.64</v>
      </c>
      <c r="K14" s="33" t="s">
        <v>60</v>
      </c>
      <c r="L14" s="32">
        <v>10</v>
      </c>
    </row>
    <row r="15" spans="1:12" ht="14.4" x14ac:dyDescent="0.3">
      <c r="A15" s="14"/>
      <c r="B15" s="15"/>
      <c r="C15" s="11"/>
      <c r="D15" s="7" t="s">
        <v>23</v>
      </c>
      <c r="E15" s="31" t="s">
        <v>57</v>
      </c>
      <c r="F15" s="32">
        <v>90</v>
      </c>
      <c r="G15" s="32">
        <v>3.49</v>
      </c>
      <c r="H15" s="32">
        <v>0.84</v>
      </c>
      <c r="I15" s="32">
        <v>9.34</v>
      </c>
      <c r="J15" s="32">
        <v>58.86</v>
      </c>
      <c r="K15" s="33" t="s">
        <v>41</v>
      </c>
      <c r="L15" s="32">
        <v>38</v>
      </c>
    </row>
    <row r="16" spans="1:12" ht="14.4" x14ac:dyDescent="0.3">
      <c r="A16" s="14"/>
      <c r="B16" s="15"/>
      <c r="C16" s="11"/>
      <c r="D16" s="7" t="s">
        <v>24</v>
      </c>
      <c r="E16" s="31" t="s">
        <v>58</v>
      </c>
      <c r="F16" s="32">
        <v>150</v>
      </c>
      <c r="G16" s="32">
        <v>3.27</v>
      </c>
      <c r="H16" s="32">
        <v>5.81</v>
      </c>
      <c r="I16" s="32">
        <v>14.36</v>
      </c>
      <c r="J16" s="32">
        <v>122.84</v>
      </c>
      <c r="K16" s="33" t="s">
        <v>49</v>
      </c>
      <c r="L16" s="32">
        <v>10</v>
      </c>
    </row>
    <row r="17" spans="1:12" ht="14.4" x14ac:dyDescent="0.3">
      <c r="A17" s="14"/>
      <c r="B17" s="15"/>
      <c r="C17" s="11"/>
      <c r="D17" s="7" t="s">
        <v>25</v>
      </c>
      <c r="E17" s="31" t="s">
        <v>38</v>
      </c>
      <c r="F17" s="32">
        <v>200</v>
      </c>
      <c r="G17" s="32">
        <v>0</v>
      </c>
      <c r="H17" s="32">
        <v>0</v>
      </c>
      <c r="I17" s="32">
        <v>23</v>
      </c>
      <c r="J17" s="32">
        <v>92</v>
      </c>
      <c r="K17" s="33" t="s">
        <v>42</v>
      </c>
      <c r="L17" s="32">
        <v>20</v>
      </c>
    </row>
    <row r="18" spans="1:12" ht="14.4" x14ac:dyDescent="0.3">
      <c r="A18" s="14"/>
      <c r="B18" s="15"/>
      <c r="C18" s="11"/>
      <c r="D18" s="7" t="s">
        <v>26</v>
      </c>
      <c r="E18" s="31" t="s">
        <v>39</v>
      </c>
      <c r="F18" s="32">
        <v>30</v>
      </c>
      <c r="G18" s="32">
        <v>2.2799999999999998</v>
      </c>
      <c r="H18" s="32">
        <v>0.24</v>
      </c>
      <c r="I18" s="32">
        <v>14.76</v>
      </c>
      <c r="J18" s="32">
        <v>70.319999999999993</v>
      </c>
      <c r="K18" s="33" t="s">
        <v>34</v>
      </c>
      <c r="L18" s="32">
        <v>2</v>
      </c>
    </row>
    <row r="19" spans="1:12" ht="14.4" x14ac:dyDescent="0.3">
      <c r="A19" s="14"/>
      <c r="B19" s="15"/>
      <c r="C19" s="11"/>
      <c r="D19" s="7" t="s">
        <v>27</v>
      </c>
      <c r="E19" s="31" t="s">
        <v>40</v>
      </c>
      <c r="F19" s="32">
        <v>30</v>
      </c>
      <c r="G19" s="32">
        <v>2.34</v>
      </c>
      <c r="H19" s="32">
        <v>0.42</v>
      </c>
      <c r="I19" s="32">
        <v>11.19</v>
      </c>
      <c r="J19" s="32">
        <v>57.9</v>
      </c>
      <c r="K19" s="33" t="s">
        <v>36</v>
      </c>
      <c r="L19" s="32">
        <v>1</v>
      </c>
    </row>
    <row r="20" spans="1:12" ht="14.4" x14ac:dyDescent="0.3">
      <c r="A20" s="14"/>
      <c r="B20" s="15"/>
      <c r="C20" s="11"/>
      <c r="D20" s="6"/>
      <c r="E20" s="31"/>
      <c r="F20" s="32"/>
      <c r="G20" s="32"/>
      <c r="H20" s="32"/>
      <c r="I20" s="32"/>
      <c r="J20" s="32"/>
      <c r="K20" s="33"/>
      <c r="L20" s="32"/>
    </row>
    <row r="21" spans="1:12" ht="14.4" x14ac:dyDescent="0.3">
      <c r="A21" s="14"/>
      <c r="B21" s="15"/>
      <c r="C21" s="11"/>
      <c r="D21" s="6"/>
      <c r="E21" s="31"/>
      <c r="F21" s="32"/>
      <c r="G21" s="32"/>
      <c r="H21" s="32"/>
      <c r="I21" s="32"/>
      <c r="J21" s="32"/>
      <c r="K21" s="33"/>
      <c r="L21" s="32"/>
    </row>
    <row r="22" spans="1:12" ht="14.4" x14ac:dyDescent="0.3">
      <c r="A22" s="16"/>
      <c r="B22" s="17"/>
      <c r="C22" s="8"/>
      <c r="D22" s="18" t="s">
        <v>28</v>
      </c>
      <c r="E22" s="9"/>
      <c r="F22" s="19">
        <f>SUM(F13:F21)</f>
        <v>560</v>
      </c>
      <c r="G22" s="19">
        <f t="shared" ref="G22:J22" si="2">SUM(G13:G21)</f>
        <v>14.969999999999999</v>
      </c>
      <c r="H22" s="19">
        <f t="shared" si="2"/>
        <v>24</v>
      </c>
      <c r="I22" s="19">
        <f t="shared" si="2"/>
        <v>93.19</v>
      </c>
      <c r="J22" s="19">
        <f t="shared" si="2"/>
        <v>648.68999999999994</v>
      </c>
      <c r="K22" s="21"/>
      <c r="L22" s="19">
        <f t="shared" ref="L22" si="3">SUM(L13:L21)</f>
        <v>91.759999999999991</v>
      </c>
    </row>
    <row r="23" spans="1:12" ht="15" thickBot="1" x14ac:dyDescent="0.3">
      <c r="A23" s="24">
        <f>A5</f>
        <v>2</v>
      </c>
      <c r="B23" s="24">
        <f>B5</f>
        <v>2</v>
      </c>
      <c r="C23" s="43" t="s">
        <v>4</v>
      </c>
      <c r="D23" s="44"/>
      <c r="E23" s="22"/>
      <c r="F23" s="23">
        <f>F12+F22</f>
        <v>1060</v>
      </c>
      <c r="G23" s="23">
        <f t="shared" ref="G23" si="4">G12+G22</f>
        <v>35.89</v>
      </c>
      <c r="H23" s="23">
        <f t="shared" ref="H23" si="5">H12+H22</f>
        <v>42.69</v>
      </c>
      <c r="I23" s="23">
        <f t="shared" ref="I23" si="6">I12+I22</f>
        <v>156.26</v>
      </c>
      <c r="J23" s="23">
        <f t="shared" ref="J23:L23" si="7">J12+J22</f>
        <v>1152.82</v>
      </c>
      <c r="K23" s="23"/>
      <c r="L23" s="23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2024-02-05T17:34:26Z</dcterms:modified>
</cp:coreProperties>
</file>