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I12" i="1"/>
  <c r="I23" i="1" s="1"/>
  <c r="H12" i="1"/>
  <c r="G12" i="1"/>
  <c r="F12" i="1"/>
  <c r="J23" i="1" l="1"/>
  <c r="H23" i="1"/>
  <c r="G23" i="1"/>
  <c r="F23" i="1"/>
</calcChain>
</file>

<file path=xl/sharedStrings.xml><?xml version="1.0" encoding="utf-8"?>
<sst xmlns="http://schemas.openxmlformats.org/spreadsheetml/2006/main" count="66" uniqueCount="62">
  <si>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</si>
  <si>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</si>
  <si>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</si>
  <si>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</si>
  <si>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</si>
  <si>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</si>
  <si>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</si>
  <si>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</si>
  <si>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</si>
  <si>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</si>
  <si>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</si>
  <si>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</si>
  <si>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</si>
  <si>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</si>
  <si>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</si>
  <si>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</si>
  <si>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</si>
  <si>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</si>
  <si>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</si>
  <si>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</si>
  <si>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</si>
  <si>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</si>
  <si>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</si>
  <si>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</si>
  <si>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</si>
  <si>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</si>
  <si>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</si>
  <si>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</si>
  <si>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</si>
  <si>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</si>
  <si>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</si>
  <si>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</si>
  <si>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</si>
  <si>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</si>
  <si>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100/13</t>
  </si>
  <si>
    <t>112/13</t>
  </si>
  <si>
    <t>108/13</t>
  </si>
  <si>
    <t>Хлеб пшеничный</t>
  </si>
  <si>
    <t>109/13</t>
  </si>
  <si>
    <t>Какао с молоком 1-й вариант</t>
  </si>
  <si>
    <t>Фрукт свежий</t>
  </si>
  <si>
    <t>496/13</t>
  </si>
  <si>
    <t xml:space="preserve">Хлеб пшеничный </t>
  </si>
  <si>
    <t xml:space="preserve">хлеб ржаной </t>
  </si>
  <si>
    <t xml:space="preserve">овощи натуральные соленые </t>
  </si>
  <si>
    <t>107/13</t>
  </si>
  <si>
    <t xml:space="preserve">Хлеб ржаной </t>
  </si>
  <si>
    <t>хол.закуска</t>
  </si>
  <si>
    <t>каша "Дружба"</t>
  </si>
  <si>
    <t xml:space="preserve">выпечка </t>
  </si>
  <si>
    <t>сыр  порционно</t>
  </si>
  <si>
    <t>260/13</t>
  </si>
  <si>
    <t>коржик молочный</t>
  </si>
  <si>
    <t>579/13</t>
  </si>
  <si>
    <t xml:space="preserve">борщ с капустой и картофелем со сметаной </t>
  </si>
  <si>
    <t xml:space="preserve">Жаркое по домашнему </t>
  </si>
  <si>
    <t xml:space="preserve">Компот из свежемороженных ягод </t>
  </si>
  <si>
    <t>250/5</t>
  </si>
  <si>
    <t>128/13</t>
  </si>
  <si>
    <t>369/13</t>
  </si>
  <si>
    <t>520/13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</si>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</sst>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5" t="s">
        <v>61</v>
      </c>
      <c r="D1" s="46"/>
      <c r="E1" s="46"/>
      <c r="F1" s="12"/>
      <c r="H1" s="44"/>
      <c r="I1" s="44"/>
      <c r="J1" s="44"/>
      <c r="K1" s="44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15</v>
      </c>
      <c r="I2" s="41">
        <v>1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2</v>
      </c>
      <c r="B5" s="19">
        <v>1</v>
      </c>
      <c r="C5" s="20" t="s">
        <v>15</v>
      </c>
      <c r="D5" s="5" t="s">
        <v>16</v>
      </c>
      <c r="E5" s="32" t="s">
        <v>48</v>
      </c>
      <c r="F5" s="33">
        <v>200</v>
      </c>
      <c r="G5" s="33">
        <v>5.22</v>
      </c>
      <c r="H5" s="33">
        <v>11.31</v>
      </c>
      <c r="I5" s="33">
        <v>28.31</v>
      </c>
      <c r="J5" s="33">
        <v>235.94</v>
      </c>
      <c r="K5" s="34" t="s">
        <v>51</v>
      </c>
      <c r="L5" s="33">
        <v>40</v>
      </c>
    </row>
    <row r="6" spans="1:12" ht="14.4" x14ac:dyDescent="0.3">
      <c r="A6" s="21"/>
      <c r="B6" s="14"/>
      <c r="C6" s="11"/>
      <c r="D6" s="6" t="s">
        <v>47</v>
      </c>
      <c r="E6" s="35" t="s">
        <v>50</v>
      </c>
      <c r="F6" s="36">
        <v>10</v>
      </c>
      <c r="G6" s="36">
        <v>2.56</v>
      </c>
      <c r="H6" s="36">
        <v>2.61</v>
      </c>
      <c r="I6" s="36">
        <v>0</v>
      </c>
      <c r="J6" s="36">
        <v>33.729999999999997</v>
      </c>
      <c r="K6" s="37" t="s">
        <v>34</v>
      </c>
      <c r="L6" s="36">
        <v>10</v>
      </c>
    </row>
    <row r="7" spans="1:12" ht="14.4" x14ac:dyDescent="0.3">
      <c r="A7" s="21"/>
      <c r="B7" s="14"/>
      <c r="C7" s="11"/>
      <c r="D7" s="7" t="s">
        <v>17</v>
      </c>
      <c r="E7" s="35" t="s">
        <v>39</v>
      </c>
      <c r="F7" s="36">
        <v>200</v>
      </c>
      <c r="G7" s="36">
        <v>3.53</v>
      </c>
      <c r="H7" s="36">
        <v>2.95</v>
      </c>
      <c r="I7" s="36">
        <v>25</v>
      </c>
      <c r="J7" s="36">
        <v>140.65</v>
      </c>
      <c r="K7" s="37" t="s">
        <v>41</v>
      </c>
      <c r="L7" s="36">
        <v>15</v>
      </c>
    </row>
    <row r="8" spans="1:12" ht="14.4" x14ac:dyDescent="0.3">
      <c r="A8" s="21"/>
      <c r="B8" s="14"/>
      <c r="C8" s="11"/>
      <c r="D8" s="7" t="s">
        <v>18</v>
      </c>
      <c r="E8" s="35" t="s">
        <v>37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36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40</v>
      </c>
      <c r="F9" s="36">
        <v>150</v>
      </c>
      <c r="G9" s="36">
        <v>0.6</v>
      </c>
      <c r="H9" s="36">
        <v>0.6</v>
      </c>
      <c r="I9" s="36">
        <v>14.78</v>
      </c>
      <c r="J9" s="36">
        <v>66.599999999999994</v>
      </c>
      <c r="K9" s="37" t="s">
        <v>35</v>
      </c>
      <c r="L9" s="36">
        <v>15.76</v>
      </c>
    </row>
    <row r="10" spans="1:12" ht="14.4" x14ac:dyDescent="0.3">
      <c r="A10" s="21"/>
      <c r="B10" s="14"/>
      <c r="C10" s="11"/>
      <c r="D10" s="6" t="s">
        <v>18</v>
      </c>
      <c r="E10" s="35" t="s">
        <v>46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38</v>
      </c>
      <c r="L10" s="36">
        <v>1</v>
      </c>
    </row>
    <row r="11" spans="1:12" ht="14.4" x14ac:dyDescent="0.3">
      <c r="A11" s="21"/>
      <c r="B11" s="14"/>
      <c r="C11" s="11"/>
      <c r="D11" s="6" t="s">
        <v>49</v>
      </c>
      <c r="E11" s="35" t="s">
        <v>52</v>
      </c>
      <c r="F11" s="36">
        <v>60</v>
      </c>
      <c r="G11" s="36">
        <v>4.24</v>
      </c>
      <c r="H11" s="36">
        <v>7.53</v>
      </c>
      <c r="I11" s="36">
        <v>40.96</v>
      </c>
      <c r="J11" s="36">
        <v>248.61</v>
      </c>
      <c r="K11" s="37" t="s">
        <v>53</v>
      </c>
      <c r="L11" s="36">
        <v>8</v>
      </c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670</v>
      </c>
      <c r="G12" s="17">
        <f t="shared" ref="G12:J12" si="0">SUM(G5:G11)</f>
        <v>19.989999999999998</v>
      </c>
      <c r="H12" s="17">
        <f t="shared" si="0"/>
        <v>25.520000000000003</v>
      </c>
      <c r="I12" s="17">
        <f t="shared" si="0"/>
        <v>131.27000000000001</v>
      </c>
      <c r="J12" s="17">
        <f t="shared" si="0"/>
        <v>834.45</v>
      </c>
      <c r="K12" s="23"/>
      <c r="L12" s="17">
        <f t="shared" ref="L12" si="1">SUM(L5:L11)</f>
        <v>91.76</v>
      </c>
    </row>
    <row r="13" spans="1:12" ht="14.4" x14ac:dyDescent="0.3">
      <c r="A13" s="24">
        <f>A5</f>
        <v>2</v>
      </c>
      <c r="B13" s="13">
        <f>B5</f>
        <v>1</v>
      </c>
      <c r="C13" s="10" t="s">
        <v>20</v>
      </c>
      <c r="D13" s="7" t="s">
        <v>21</v>
      </c>
      <c r="E13" s="35" t="s">
        <v>44</v>
      </c>
      <c r="F13" s="36">
        <v>60</v>
      </c>
      <c r="G13" s="36">
        <v>0.48</v>
      </c>
      <c r="H13" s="36">
        <v>0.6</v>
      </c>
      <c r="I13" s="36">
        <v>1.02</v>
      </c>
      <c r="J13" s="36">
        <v>6.54</v>
      </c>
      <c r="K13" s="37" t="s">
        <v>45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54</v>
      </c>
      <c r="F14" s="36" t="s">
        <v>57</v>
      </c>
      <c r="G14" s="36">
        <v>3.32</v>
      </c>
      <c r="H14" s="36">
        <v>12.67</v>
      </c>
      <c r="I14" s="36">
        <v>15.12</v>
      </c>
      <c r="J14" s="36">
        <v>187.79</v>
      </c>
      <c r="K14" s="37" t="s">
        <v>58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55</v>
      </c>
      <c r="F15" s="36">
        <v>240</v>
      </c>
      <c r="G15" s="36">
        <v>27.34</v>
      </c>
      <c r="H15" s="36">
        <v>18.73</v>
      </c>
      <c r="I15" s="36">
        <v>23.12</v>
      </c>
      <c r="J15" s="36">
        <v>370.43</v>
      </c>
      <c r="K15" s="37" t="s">
        <v>59</v>
      </c>
      <c r="L15" s="36">
        <v>48</v>
      </c>
    </row>
    <row r="16" spans="1:12" ht="14.4" x14ac:dyDescent="0.3">
      <c r="A16" s="21"/>
      <c r="B16" s="14"/>
      <c r="C16" s="11"/>
      <c r="D16" s="7" t="s">
        <v>24</v>
      </c>
      <c r="E16" s="35"/>
      <c r="F16" s="36"/>
      <c r="G16" s="36"/>
      <c r="H16" s="36"/>
      <c r="I16" s="36"/>
      <c r="J16" s="36"/>
      <c r="K16" s="37"/>
      <c r="L16" s="36"/>
    </row>
    <row r="17" spans="1:12" ht="14.4" x14ac:dyDescent="0.3">
      <c r="A17" s="21"/>
      <c r="B17" s="14"/>
      <c r="C17" s="11"/>
      <c r="D17" s="7" t="s">
        <v>25</v>
      </c>
      <c r="E17" s="35" t="s">
        <v>56</v>
      </c>
      <c r="F17" s="36">
        <v>200</v>
      </c>
      <c r="G17" s="36">
        <v>0.3</v>
      </c>
      <c r="H17" s="36">
        <v>0.12</v>
      </c>
      <c r="I17" s="36">
        <v>12.17</v>
      </c>
      <c r="J17" s="36">
        <v>50.96</v>
      </c>
      <c r="K17" s="37" t="s">
        <v>60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42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36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43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38</v>
      </c>
      <c r="L19" s="36">
        <v>1</v>
      </c>
    </row>
    <row r="20" spans="1:12" ht="14.4" x14ac:dyDescent="0.3">
      <c r="A20" s="21"/>
      <c r="B20" s="14"/>
      <c r="C20" s="11"/>
      <c r="D20" s="6"/>
      <c r="E20" s="35"/>
      <c r="F20" s="36"/>
      <c r="G20" s="36"/>
      <c r="H20" s="36"/>
      <c r="I20" s="36"/>
      <c r="J20" s="36"/>
      <c r="K20" s="37"/>
      <c r="L20" s="36"/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560</v>
      </c>
      <c r="G22" s="17">
        <f t="shared" ref="G22:J22" si="2">SUM(G13:G21)</f>
        <v>36.06</v>
      </c>
      <c r="H22" s="17">
        <f t="shared" si="2"/>
        <v>32.78</v>
      </c>
      <c r="I22" s="17">
        <f t="shared" si="2"/>
        <v>77.38000000000001</v>
      </c>
      <c r="J22" s="17">
        <f t="shared" si="2"/>
        <v>743.93999999999994</v>
      </c>
      <c r="K22" s="23"/>
      <c r="L22" s="17">
        <f t="shared" ref="L22" si="3">SUM(L13:L21)</f>
        <v>91.759999999999991</v>
      </c>
    </row>
    <row r="23" spans="1:12" ht="15" thickBot="1" x14ac:dyDescent="0.3">
      <c r="A23" s="25">
        <f>A5</f>
        <v>2</v>
      </c>
      <c r="B23" s="26">
        <f>B5</f>
        <v>1</v>
      </c>
      <c r="C23" s="47" t="s">
        <v>4</v>
      </c>
      <c r="D23" s="48"/>
      <c r="E23" s="27"/>
      <c r="F23" s="28">
        <f>F12+F22</f>
        <v>1230</v>
      </c>
      <c r="G23" s="28">
        <f t="shared" ref="G23" si="4">G12+G22</f>
        <v>56.05</v>
      </c>
      <c r="H23" s="28">
        <f t="shared" ref="H23" si="5">H12+H22</f>
        <v>58.300000000000004</v>
      </c>
      <c r="I23" s="28">
        <f t="shared" ref="I23" si="6">I12+I22</f>
        <v>208.65000000000003</v>
      </c>
      <c r="J23" s="28">
        <f t="shared" ref="J23:L23" si="7">J12+J22</f>
        <v>1578.3899999999999</v>
      </c>
      <c r="K23" s="28"/>
      <c r="L23" s="28">
        <f t="shared" si="7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2024-02-05T17:32:20Z</dcterms:modified>
</cp:coreProperties>
</file>