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firstSheet="1" activeTab="3"/>
  </bookViews>
  <sheets>
    <sheet name="День 1" sheetId="11" r:id="rId1"/>
    <sheet name="День 2" sheetId="2" r:id="rId2"/>
    <sheet name="День 3" sheetId="3" r:id="rId3"/>
    <sheet name="День 4" sheetId="4" r:id="rId4"/>
    <sheet name="День 5" sheetId="12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3" r:id="rId11"/>
    <sheet name="День 12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4"/>
  <c r="F30"/>
  <c r="E30"/>
  <c r="D30"/>
  <c r="G21"/>
  <c r="F21"/>
  <c r="E21"/>
  <c r="D21"/>
  <c r="G31" i="13"/>
  <c r="F31"/>
  <c r="E31"/>
  <c r="D31"/>
  <c r="G21"/>
  <c r="F21"/>
  <c r="E21"/>
  <c r="D21"/>
  <c r="G30" i="10"/>
  <c r="F30"/>
  <c r="E30"/>
  <c r="D30"/>
  <c r="G21"/>
  <c r="F21"/>
  <c r="E21"/>
  <c r="D21"/>
  <c r="G32" i="9"/>
  <c r="F32"/>
  <c r="E32"/>
  <c r="D32"/>
  <c r="G22"/>
  <c r="F22"/>
  <c r="E22"/>
  <c r="D22"/>
  <c r="G31" i="8"/>
  <c r="F31"/>
  <c r="E31"/>
  <c r="D31"/>
  <c r="G19"/>
  <c r="F19"/>
  <c r="E19"/>
  <c r="D19"/>
  <c r="G29" i="7"/>
  <c r="F29"/>
  <c r="E29"/>
  <c r="D29"/>
  <c r="G20"/>
  <c r="F20"/>
  <c r="E20"/>
  <c r="D20"/>
  <c r="G28" i="6"/>
  <c r="F28"/>
  <c r="E28"/>
  <c r="D28"/>
  <c r="G18"/>
  <c r="F18"/>
  <c r="E18"/>
  <c r="D18"/>
  <c r="G27" i="12"/>
  <c r="F27"/>
  <c r="E27"/>
  <c r="D27"/>
  <c r="G18"/>
  <c r="F18"/>
  <c r="E18"/>
  <c r="D18"/>
  <c r="G29" i="4"/>
  <c r="F29"/>
  <c r="E29"/>
  <c r="D29"/>
  <c r="G18"/>
  <c r="F18"/>
  <c r="E18"/>
  <c r="D18"/>
  <c r="G29" i="3"/>
  <c r="F29"/>
  <c r="E29"/>
  <c r="D29"/>
  <c r="G19"/>
  <c r="F19"/>
  <c r="E19"/>
  <c r="D19"/>
  <c r="G29" i="2"/>
  <c r="F29"/>
  <c r="E29"/>
  <c r="D29"/>
  <c r="G19"/>
  <c r="F19"/>
  <c r="E19"/>
  <c r="D19"/>
  <c r="G28" i="11"/>
  <c r="F28"/>
  <c r="E28"/>
  <c r="D28"/>
  <c r="G19"/>
  <c r="F19"/>
  <c r="E19"/>
  <c r="D19"/>
</calcChain>
</file>

<file path=xl/sharedStrings.xml><?xml version="1.0" encoding="utf-8"?>
<sst xmlns="http://schemas.openxmlformats.org/spreadsheetml/2006/main" count="540" uniqueCount="178">
  <si>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</si>
  <si>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</si>
  <si>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</si>
  <si>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</si>
  <si>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</si>
  <si>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</si>
  <si>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</si>
  <si>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Салат из моркови</t>
  </si>
  <si>
    <t>Макаронные изделия отварные</t>
  </si>
  <si>
    <t>Чай с сахаром</t>
  </si>
  <si>
    <t>108/13</t>
  </si>
  <si>
    <t>ЗАВТРАК</t>
  </si>
  <si>
    <t>Суп из овощей со сметаной</t>
  </si>
  <si>
    <t>250/10</t>
  </si>
  <si>
    <t>109/13</t>
  </si>
  <si>
    <t>Котлета из говядины</t>
  </si>
  <si>
    <t>Картофельное пюре</t>
  </si>
  <si>
    <t>Итого:</t>
  </si>
  <si>
    <t>Масло сливочное</t>
  </si>
  <si>
    <t>328/18</t>
  </si>
  <si>
    <t>Жаркое по домашнему</t>
  </si>
  <si>
    <t>Котлета рыбная</t>
  </si>
  <si>
    <t>Рис отварной</t>
  </si>
  <si>
    <t>Напиток из шиповника</t>
  </si>
  <si>
    <t>116/18</t>
  </si>
  <si>
    <t>Салат из свеклы отварной</t>
  </si>
  <si>
    <t>ООО  "ТРАПЕЗА"</t>
  </si>
  <si>
    <t>"Утверждаю"</t>
  </si>
  <si>
    <t>Меню на_____________2022 г.</t>
  </si>
  <si>
    <t>Каша рисовая молочная с маслом</t>
  </si>
  <si>
    <t>200/5</t>
  </si>
  <si>
    <t>Сыр порционно</t>
  </si>
  <si>
    <t>Хлеб пшеничный</t>
  </si>
  <si>
    <t>Хлеб ржаной</t>
  </si>
  <si>
    <t>Сок</t>
  </si>
  <si>
    <t xml:space="preserve">ОБЕД </t>
  </si>
  <si>
    <t>ДЕНЬ № 1  (7-11лет)</t>
  </si>
  <si>
    <t xml:space="preserve">    Меню на _________2022 г.</t>
  </si>
  <si>
    <t xml:space="preserve">     ДЕНЬ № 2   (7-11 лет)</t>
  </si>
  <si>
    <t>Макаронные изделия с сыром</t>
  </si>
  <si>
    <t>517/13</t>
  </si>
  <si>
    <t>Йогурт порционно</t>
  </si>
  <si>
    <t>Чай с лимоном</t>
  </si>
  <si>
    <t>Свекольник</t>
  </si>
  <si>
    <t>Печень говяжья по - строгоновски</t>
  </si>
  <si>
    <t>70/40</t>
  </si>
  <si>
    <t>Каша гречневая рассыпчатая</t>
  </si>
  <si>
    <t>Компот из апельсинов с яблоками</t>
  </si>
  <si>
    <t xml:space="preserve"> Меню на _________2022 г.</t>
  </si>
  <si>
    <t xml:space="preserve">    Меню на ____________2022 г.</t>
  </si>
  <si>
    <t>Кофейный напиток с молоком</t>
  </si>
  <si>
    <t>Салат из квашенной капусты с луком</t>
  </si>
  <si>
    <t>Курица в томатном соусе</t>
  </si>
  <si>
    <t>70/50</t>
  </si>
  <si>
    <t>ДЕНЬ № 4   (7-11 лет)</t>
  </si>
  <si>
    <t>Чай с молоком</t>
  </si>
  <si>
    <t>573/13</t>
  </si>
  <si>
    <t>"Гребешок"</t>
  </si>
  <si>
    <t>Салат из свеклы с чесноком</t>
  </si>
  <si>
    <t>Рулет из говядины паровой</t>
  </si>
  <si>
    <t>Капуста тушенная</t>
  </si>
  <si>
    <t>Суфле рыбное</t>
  </si>
  <si>
    <t>ДЕНЬ № 6   (7-11 лет)</t>
  </si>
  <si>
    <t>Салат витаминный</t>
  </si>
  <si>
    <t>293/13</t>
  </si>
  <si>
    <t>Суп крестьянский с крупой</t>
  </si>
  <si>
    <t>Бигус</t>
  </si>
  <si>
    <t>Коржик молочный</t>
  </si>
  <si>
    <t>Борщ с капустой и картофелем со смет.</t>
  </si>
  <si>
    <t>Компот из свежемороженных ягод</t>
  </si>
  <si>
    <t>ДЕНЬ № 8  (7-11лет)</t>
  </si>
  <si>
    <t>146/13</t>
  </si>
  <si>
    <t>Суп картофельный с клецками</t>
  </si>
  <si>
    <t>ДЕНЬ № 9  (7-11 лет)</t>
  </si>
  <si>
    <t>542/13</t>
  </si>
  <si>
    <t>Пирожок с повидлом</t>
  </si>
  <si>
    <t>159/13</t>
  </si>
  <si>
    <t>ДЕНЬ №10  (7-11 лет)</t>
  </si>
  <si>
    <t>249/13</t>
  </si>
  <si>
    <t>Каша гречневая пуховая на молоке</t>
  </si>
  <si>
    <t>144/13</t>
  </si>
  <si>
    <t>Суп картофельный с горохом</t>
  </si>
  <si>
    <t>ДЕНЬ №11 (7-11 лет)</t>
  </si>
  <si>
    <t>Суп картофельный с мак. изделиями</t>
  </si>
  <si>
    <t>ДЕНЬ №12 (7-11 лет)</t>
  </si>
  <si>
    <t>Солянка из птицы</t>
  </si>
  <si>
    <t>377/13</t>
  </si>
  <si>
    <t>Компот из яблок с лимоном</t>
  </si>
  <si>
    <t>"______"</t>
  </si>
  <si>
    <t>_______________2022 года</t>
  </si>
  <si>
    <t xml:space="preserve">Директор_____________Ефимова В.В.              </t>
  </si>
  <si>
    <t>Зав.производством__________Мочалова Е.Д.</t>
  </si>
  <si>
    <t xml:space="preserve">Директор_____________Ефимова В.В.          </t>
  </si>
  <si>
    <t xml:space="preserve">        Зав.производством__________Мочалова Е.Д.</t>
  </si>
  <si>
    <t xml:space="preserve">Директор_____________Ефимова В.В.               </t>
  </si>
  <si>
    <t xml:space="preserve">         Зав.производством__________Мочалова Е.Д.</t>
  </si>
  <si>
    <t xml:space="preserve">           Зав.производством__________Мочалова Е.Д.</t>
  </si>
  <si>
    <t xml:space="preserve">       Зав.производством__________Мочалова Е.Д.</t>
  </si>
  <si>
    <t xml:space="preserve">          Зав.производством__________Мочалова Е.Д.</t>
  </si>
  <si>
    <t>ДЕНЬ № 7   (7-11 лет)</t>
  </si>
  <si>
    <t>ДЕНЬ № 5   (7-11 лет)</t>
  </si>
  <si>
    <t>ДЕНЬ № 3   (7-11 лет)</t>
  </si>
  <si>
    <t>268/13</t>
  </si>
  <si>
    <t>496/13</t>
  </si>
  <si>
    <t>Какао с молоком 1-й вариант</t>
  </si>
  <si>
    <t>100/13</t>
  </si>
  <si>
    <t>Сыр твердый порционно</t>
  </si>
  <si>
    <t>112/13</t>
  </si>
  <si>
    <t>Фрукт свежий</t>
  </si>
  <si>
    <t>50/13</t>
  </si>
  <si>
    <t>114/13</t>
  </si>
  <si>
    <t>412/13</t>
  </si>
  <si>
    <t>Котлеты куринные</t>
  </si>
  <si>
    <t>429/13</t>
  </si>
  <si>
    <t>518/13</t>
  </si>
  <si>
    <t>295/13</t>
  </si>
  <si>
    <t>105/13</t>
  </si>
  <si>
    <t>494/13</t>
  </si>
  <si>
    <t>107/13</t>
  </si>
  <si>
    <t>Овощи натуральные соленые</t>
  </si>
  <si>
    <t>131/13</t>
  </si>
  <si>
    <t>398/13</t>
  </si>
  <si>
    <t>237/13</t>
  </si>
  <si>
    <t>510/13</t>
  </si>
  <si>
    <t>301/13</t>
  </si>
  <si>
    <t>Омлет натуральй с маслом</t>
  </si>
  <si>
    <t>501/13</t>
  </si>
  <si>
    <t>48/13</t>
  </si>
  <si>
    <t>145/13</t>
  </si>
  <si>
    <t>Суп картофельный с бобовыми</t>
  </si>
  <si>
    <t>405/13</t>
  </si>
  <si>
    <t>313/13</t>
  </si>
  <si>
    <t>Запеканка из творога  со сгущ.молоком</t>
  </si>
  <si>
    <t>150/20</t>
  </si>
  <si>
    <t>495/13</t>
  </si>
  <si>
    <t>59/13</t>
  </si>
  <si>
    <t>134/13</t>
  </si>
  <si>
    <t>Рассольник Ленинградский со смет.</t>
  </si>
  <si>
    <t>385/13</t>
  </si>
  <si>
    <t>423/13</t>
  </si>
  <si>
    <t>519/13</t>
  </si>
  <si>
    <t>4/13</t>
  </si>
  <si>
    <t>Салат из белокоч. капусты с морковью</t>
  </si>
  <si>
    <t>493/13</t>
  </si>
  <si>
    <t>7/13</t>
  </si>
  <si>
    <t>142/13</t>
  </si>
  <si>
    <t>Щи из свежей капусты с картофелем</t>
  </si>
  <si>
    <t>335/13</t>
  </si>
  <si>
    <t>291/13</t>
  </si>
  <si>
    <t>2/13</t>
  </si>
  <si>
    <t>Макаронник с мясом и  томатным соусом</t>
  </si>
  <si>
    <t>106/13</t>
  </si>
  <si>
    <t>Овощи натуральные</t>
  </si>
  <si>
    <t>260/13</t>
  </si>
  <si>
    <t>Каша "Дружба"</t>
  </si>
  <si>
    <t>579/13</t>
  </si>
  <si>
    <t>128/13</t>
  </si>
  <si>
    <t>250/5</t>
  </si>
  <si>
    <t>369/13</t>
  </si>
  <si>
    <t>520/13</t>
  </si>
  <si>
    <t>345/13</t>
  </si>
  <si>
    <t>250/30</t>
  </si>
  <si>
    <t>Котлеты куринные припущенные</t>
  </si>
  <si>
    <t>319/13</t>
  </si>
  <si>
    <t>Пудинг творожный запеченный со сгущ. мол.</t>
  </si>
  <si>
    <t>150/50</t>
  </si>
  <si>
    <t>Суп-пюре из картофеля</t>
  </si>
  <si>
    <t>381/13</t>
  </si>
  <si>
    <t>147/13</t>
  </si>
  <si>
    <t>35/08</t>
  </si>
  <si>
    <t>Суфле из печени</t>
  </si>
  <si>
    <t>262/13</t>
  </si>
  <si>
    <t>Каша манная молочная жидка</t>
  </si>
  <si>
    <t>Фрукты свежие порционные</t>
  </si>
  <si>
    <t>108/18</t>
  </si>
  <si>
    <t>Картофельная запеканка с мясом и томатным соусом</t>
  </si>
  <si>
    <t>509/13</t>
  </si>
  <si>
    <t>414/13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</si>
</sst>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9" workbookViewId="0">
      <selection activeCell="A21" sqref="A21:G28"/>
    </sheetView>
  </sheetViews>
  <sheetFormatPr defaultRowHeight="15"/>
  <cols>
    <col min="1" max="1" width="9.42578125" style="4" customWidth="1"/>
    <col min="2" max="2" width="30.7109375" customWidth="1"/>
    <col min="3" max="3" width="11.28515625" customWidth="1"/>
    <col min="4" max="5" width="10.28515625" style="4" customWidth="1"/>
    <col min="6" max="6" width="11.85546875" style="4" customWidth="1"/>
    <col min="7" max="7" width="13.710937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6" spans="1:7" ht="18.75">
      <c r="A6" s="73" t="s">
        <v>26</v>
      </c>
      <c r="B6" s="71"/>
      <c r="C6" s="71"/>
      <c r="D6" s="71"/>
      <c r="E6" s="71"/>
      <c r="F6" s="71"/>
      <c r="G6" s="71"/>
    </row>
    <row r="7" spans="1:7" ht="18.75">
      <c r="C7" s="19"/>
      <c r="D7" s="20"/>
      <c r="E7" s="18"/>
    </row>
    <row r="8" spans="1:7" ht="18.75">
      <c r="A8" s="73" t="s">
        <v>49</v>
      </c>
      <c r="B8" s="71"/>
      <c r="C8" s="71"/>
      <c r="D8" s="71"/>
      <c r="E8" s="71"/>
      <c r="F8" s="71"/>
      <c r="G8" s="71"/>
    </row>
    <row r="9" spans="1:7" ht="15.75">
      <c r="A9" s="74" t="s">
        <v>36</v>
      </c>
      <c r="B9" s="75"/>
      <c r="C9" s="75"/>
      <c r="D9" s="75"/>
      <c r="E9" s="75"/>
      <c r="F9" s="75"/>
      <c r="G9" s="75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2" t="s">
        <v>102</v>
      </c>
      <c r="B13" s="33" t="s">
        <v>29</v>
      </c>
      <c r="C13" s="32">
        <v>200</v>
      </c>
      <c r="D13" s="34">
        <v>5.49</v>
      </c>
      <c r="E13" s="34">
        <v>7.38</v>
      </c>
      <c r="F13" s="34">
        <v>33.4</v>
      </c>
      <c r="G13" s="34">
        <v>222</v>
      </c>
    </row>
    <row r="14" spans="1:7" ht="15.75">
      <c r="A14" s="32" t="s">
        <v>103</v>
      </c>
      <c r="B14" s="35" t="s">
        <v>104</v>
      </c>
      <c r="C14" s="32">
        <v>200</v>
      </c>
      <c r="D14" s="34">
        <v>3.53</v>
      </c>
      <c r="E14" s="34">
        <v>2.95</v>
      </c>
      <c r="F14" s="34">
        <v>25</v>
      </c>
      <c r="G14" s="34">
        <v>140.65</v>
      </c>
    </row>
    <row r="15" spans="1:7" ht="15.75">
      <c r="A15" s="32" t="s">
        <v>105</v>
      </c>
      <c r="B15" s="33" t="s">
        <v>106</v>
      </c>
      <c r="C15" s="32">
        <v>15</v>
      </c>
      <c r="D15" s="36">
        <v>3.84</v>
      </c>
      <c r="E15" s="36">
        <v>3.92</v>
      </c>
      <c r="F15" s="36">
        <v>0</v>
      </c>
      <c r="G15" s="37">
        <v>50.6</v>
      </c>
    </row>
    <row r="16" spans="1:7" ht="15.75">
      <c r="A16" s="34" t="s">
        <v>107</v>
      </c>
      <c r="B16" s="38" t="s">
        <v>108</v>
      </c>
      <c r="C16" s="32">
        <v>150</v>
      </c>
      <c r="D16" s="36">
        <v>0.6</v>
      </c>
      <c r="E16" s="36">
        <v>0.6</v>
      </c>
      <c r="F16" s="36">
        <v>14.7</v>
      </c>
      <c r="G16" s="36">
        <v>66.599999999999994</v>
      </c>
    </row>
    <row r="17" spans="1:7" ht="15.75">
      <c r="A17" s="34" t="s">
        <v>10</v>
      </c>
      <c r="B17" s="38" t="s">
        <v>32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70.319999999999993</v>
      </c>
    </row>
    <row r="18" spans="1:7" ht="15.75">
      <c r="A18" s="34" t="s">
        <v>14</v>
      </c>
      <c r="B18" s="40" t="s">
        <v>33</v>
      </c>
      <c r="C18" s="41">
        <v>20</v>
      </c>
      <c r="D18" s="36">
        <v>1.56</v>
      </c>
      <c r="E18" s="36">
        <v>0.28000000000000003</v>
      </c>
      <c r="F18" s="36">
        <v>7.46</v>
      </c>
      <c r="G18" s="36">
        <v>38.6</v>
      </c>
    </row>
    <row r="19" spans="1:7" ht="15.75">
      <c r="A19" s="34"/>
      <c r="B19" s="40"/>
      <c r="C19" s="42" t="s">
        <v>17</v>
      </c>
      <c r="D19" s="36">
        <f>SUM(D13:D18)</f>
        <v>17.299999999999997</v>
      </c>
      <c r="E19" s="36">
        <f t="shared" ref="E19:G19" si="0">SUM(E13:E18)</f>
        <v>15.37</v>
      </c>
      <c r="F19" s="36">
        <f t="shared" si="0"/>
        <v>95.32</v>
      </c>
      <c r="G19" s="36">
        <f t="shared" si="0"/>
        <v>588.7700000000001</v>
      </c>
    </row>
    <row r="20" spans="1:7" ht="24" customHeight="1">
      <c r="A20" s="7"/>
      <c r="B20" s="8" t="s">
        <v>35</v>
      </c>
      <c r="C20" s="7"/>
      <c r="D20" s="7"/>
      <c r="E20" s="7"/>
      <c r="F20" s="7"/>
      <c r="G20" s="7"/>
    </row>
    <row r="21" spans="1:7" ht="15.75">
      <c r="A21" s="43" t="s">
        <v>109</v>
      </c>
      <c r="B21" s="38" t="s">
        <v>25</v>
      </c>
      <c r="C21" s="32">
        <v>60</v>
      </c>
      <c r="D21" s="36">
        <v>0.86</v>
      </c>
      <c r="E21" s="36">
        <v>3.05</v>
      </c>
      <c r="F21" s="36">
        <v>5.0199999999999996</v>
      </c>
      <c r="G21" s="37">
        <v>50.97</v>
      </c>
    </row>
    <row r="22" spans="1:7" ht="15.75">
      <c r="A22" s="32" t="s">
        <v>110</v>
      </c>
      <c r="B22" s="33" t="s">
        <v>12</v>
      </c>
      <c r="C22" s="32" t="s">
        <v>13</v>
      </c>
      <c r="D22" s="34">
        <v>1.86</v>
      </c>
      <c r="E22" s="34">
        <v>5.26</v>
      </c>
      <c r="F22" s="34">
        <v>11.09</v>
      </c>
      <c r="G22" s="34">
        <v>99.14</v>
      </c>
    </row>
    <row r="23" spans="1:7" ht="15.75">
      <c r="A23" s="32" t="s">
        <v>111</v>
      </c>
      <c r="B23" s="33" t="s">
        <v>112</v>
      </c>
      <c r="C23" s="32">
        <v>90</v>
      </c>
      <c r="D23" s="36">
        <v>3.49</v>
      </c>
      <c r="E23" s="36">
        <v>0.84</v>
      </c>
      <c r="F23" s="36">
        <v>9.34</v>
      </c>
      <c r="G23" s="36">
        <v>58.86</v>
      </c>
    </row>
    <row r="24" spans="1:7" ht="15.75">
      <c r="A24" s="32" t="s">
        <v>113</v>
      </c>
      <c r="B24" s="33" t="s">
        <v>16</v>
      </c>
      <c r="C24" s="32">
        <v>150</v>
      </c>
      <c r="D24" s="36">
        <v>3.23</v>
      </c>
      <c r="E24" s="36">
        <v>6.71</v>
      </c>
      <c r="F24" s="36">
        <v>21.73</v>
      </c>
      <c r="G24" s="36">
        <v>160.24</v>
      </c>
    </row>
    <row r="25" spans="1:7" ht="15.75" customHeight="1">
      <c r="A25" s="7" t="s">
        <v>114</v>
      </c>
      <c r="B25" s="6" t="s">
        <v>34</v>
      </c>
      <c r="C25" s="7">
        <v>200</v>
      </c>
      <c r="D25" s="10">
        <v>0</v>
      </c>
      <c r="E25" s="10">
        <v>0</v>
      </c>
      <c r="F25" s="10">
        <v>23</v>
      </c>
      <c r="G25" s="70">
        <v>92</v>
      </c>
    </row>
    <row r="26" spans="1:7" ht="15.75">
      <c r="A26" s="34" t="s">
        <v>10</v>
      </c>
      <c r="B26" s="38" t="s">
        <v>32</v>
      </c>
      <c r="C26" s="32">
        <v>30</v>
      </c>
      <c r="D26" s="39">
        <v>2.2799999999999998</v>
      </c>
      <c r="E26" s="39">
        <v>0.24</v>
      </c>
      <c r="F26" s="39">
        <v>14.76</v>
      </c>
      <c r="G26" s="39">
        <v>70.319999999999993</v>
      </c>
    </row>
    <row r="27" spans="1:7" ht="15.75">
      <c r="A27" s="32" t="s">
        <v>14</v>
      </c>
      <c r="B27" s="33" t="s">
        <v>33</v>
      </c>
      <c r="C27" s="32">
        <v>30</v>
      </c>
      <c r="D27" s="44">
        <v>2.34</v>
      </c>
      <c r="E27" s="39">
        <v>0.42</v>
      </c>
      <c r="F27" s="39">
        <v>11.19</v>
      </c>
      <c r="G27" s="44">
        <v>57.9</v>
      </c>
    </row>
    <row r="28" spans="1:7" ht="15.75">
      <c r="A28" s="32"/>
      <c r="B28" s="33"/>
      <c r="C28" s="42" t="s">
        <v>17</v>
      </c>
      <c r="D28" s="36">
        <f>SUM(D21:D27)</f>
        <v>14.06</v>
      </c>
      <c r="E28" s="36">
        <f t="shared" ref="E28:G28" si="1">SUM(E21:E27)</f>
        <v>16.52</v>
      </c>
      <c r="F28" s="36">
        <f t="shared" si="1"/>
        <v>96.13000000000001</v>
      </c>
      <c r="G28" s="36">
        <f t="shared" si="1"/>
        <v>589.42999999999995</v>
      </c>
    </row>
    <row r="29" spans="1:7" ht="22.5" customHeight="1">
      <c r="A29" s="23"/>
      <c r="B29" s="45"/>
      <c r="C29" s="24"/>
      <c r="D29" s="23"/>
      <c r="E29" s="23"/>
      <c r="F29" s="23"/>
      <c r="G29" s="23"/>
    </row>
    <row r="30" spans="1:7">
      <c r="A30" s="25"/>
      <c r="B30" s="27"/>
      <c r="C30" s="25"/>
      <c r="D30" s="25"/>
      <c r="E30" s="25"/>
      <c r="F30" s="25"/>
      <c r="G30" s="46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9"/>
      <c r="B33" s="30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 ht="18" customHeight="1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D42"/>
    </row>
    <row r="43" spans="1:7">
      <c r="A43" s="71" t="s">
        <v>92</v>
      </c>
      <c r="B43" s="71"/>
      <c r="C43" s="71"/>
      <c r="D43" s="72" t="s">
        <v>91</v>
      </c>
      <c r="E43" s="72"/>
      <c r="F43" s="72"/>
      <c r="G43" s="72"/>
    </row>
  </sheetData>
  <mergeCells count="6">
    <mergeCell ref="F2:G2"/>
    <mergeCell ref="D43:G43"/>
    <mergeCell ref="A6:G6"/>
    <mergeCell ref="A8:G8"/>
    <mergeCell ref="A9:G9"/>
    <mergeCell ref="A43:C43"/>
  </mergeCells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6" workbookViewId="0">
      <selection activeCell="A23" sqref="A23:G30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73" t="s">
        <v>26</v>
      </c>
      <c r="B8" s="71"/>
      <c r="C8" s="71"/>
      <c r="D8" s="71"/>
      <c r="E8" s="71"/>
      <c r="F8" s="71"/>
      <c r="G8" s="71"/>
    </row>
    <row r="9" spans="1:7" ht="18.75">
      <c r="C9" s="19"/>
      <c r="D9" s="20"/>
      <c r="E9" s="18"/>
      <c r="F9" s="18"/>
    </row>
    <row r="10" spans="1:7" ht="18.75">
      <c r="A10" s="83" t="s">
        <v>28</v>
      </c>
      <c r="B10" s="71"/>
      <c r="C10" s="71"/>
      <c r="D10" s="71"/>
      <c r="E10" s="71"/>
      <c r="F10" s="71"/>
      <c r="G10" s="71"/>
    </row>
    <row r="11" spans="1:7" ht="15.75">
      <c r="A11" s="74" t="s">
        <v>77</v>
      </c>
      <c r="B11" s="71"/>
      <c r="C11" s="71"/>
      <c r="D11" s="71"/>
      <c r="E11" s="71"/>
      <c r="F11" s="71"/>
      <c r="G11" s="71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2" t="s">
        <v>78</v>
      </c>
      <c r="B15" s="33" t="s">
        <v>79</v>
      </c>
      <c r="C15" s="32">
        <v>200</v>
      </c>
      <c r="D15" s="34">
        <v>11.67</v>
      </c>
      <c r="E15" s="34">
        <v>12.04</v>
      </c>
      <c r="F15" s="34">
        <v>41.57</v>
      </c>
      <c r="G15" s="34">
        <v>321.3</v>
      </c>
    </row>
    <row r="16" spans="1:7" ht="15.75">
      <c r="A16" s="32" t="s">
        <v>116</v>
      </c>
      <c r="B16" s="33" t="s">
        <v>18</v>
      </c>
      <c r="C16" s="34">
        <v>10</v>
      </c>
      <c r="D16" s="36">
        <v>0.05</v>
      </c>
      <c r="E16" s="36">
        <v>8.25</v>
      </c>
      <c r="F16" s="36">
        <v>0.08</v>
      </c>
      <c r="G16" s="36">
        <v>74.77</v>
      </c>
    </row>
    <row r="17" spans="1:7" ht="15.75">
      <c r="A17" s="34" t="s">
        <v>107</v>
      </c>
      <c r="B17" s="38" t="s">
        <v>108</v>
      </c>
      <c r="C17" s="32">
        <v>150</v>
      </c>
      <c r="D17" s="36">
        <v>0.6</v>
      </c>
      <c r="E17" s="36">
        <v>0.6</v>
      </c>
      <c r="F17" s="36">
        <v>14.7</v>
      </c>
      <c r="G17" s="36">
        <v>66.599999999999994</v>
      </c>
    </row>
    <row r="18" spans="1:7" ht="15.75">
      <c r="A18" s="34" t="s">
        <v>117</v>
      </c>
      <c r="B18" s="38" t="s">
        <v>42</v>
      </c>
      <c r="C18" s="34">
        <v>200</v>
      </c>
      <c r="D18" s="36">
        <v>0.06</v>
      </c>
      <c r="E18" s="36">
        <v>0.01</v>
      </c>
      <c r="F18" s="36">
        <v>10.19</v>
      </c>
      <c r="G18" s="36">
        <v>41.08</v>
      </c>
    </row>
    <row r="19" spans="1:7" ht="15.75">
      <c r="A19" s="34" t="s">
        <v>10</v>
      </c>
      <c r="B19" s="38" t="s">
        <v>32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70.319999999999993</v>
      </c>
    </row>
    <row r="20" spans="1:7" ht="15.75">
      <c r="A20" s="34" t="s">
        <v>14</v>
      </c>
      <c r="B20" s="40" t="s">
        <v>33</v>
      </c>
      <c r="C20" s="41">
        <v>20</v>
      </c>
      <c r="D20" s="36">
        <v>1.56</v>
      </c>
      <c r="E20" s="36">
        <v>0.28000000000000003</v>
      </c>
      <c r="F20" s="36">
        <v>7.46</v>
      </c>
      <c r="G20" s="36">
        <v>38.6</v>
      </c>
    </row>
    <row r="21" spans="1:7" ht="17.25" customHeight="1">
      <c r="A21" s="32"/>
      <c r="B21" s="33"/>
      <c r="C21" s="42" t="s">
        <v>17</v>
      </c>
      <c r="D21" s="32">
        <f>SUM(D15:D20)</f>
        <v>16.22</v>
      </c>
      <c r="E21" s="32">
        <f t="shared" ref="E21:G21" si="0">SUM(E15:E20)</f>
        <v>21.42</v>
      </c>
      <c r="F21" s="32">
        <f t="shared" si="0"/>
        <v>88.759999999999991</v>
      </c>
      <c r="G21" s="32">
        <f t="shared" si="0"/>
        <v>612.66999999999996</v>
      </c>
    </row>
    <row r="22" spans="1:7" ht="18.75" customHeight="1">
      <c r="A22" s="32"/>
      <c r="B22" s="9" t="s">
        <v>35</v>
      </c>
      <c r="C22" s="33"/>
      <c r="D22" s="32"/>
      <c r="E22" s="32"/>
      <c r="F22" s="32"/>
      <c r="G22" s="32"/>
    </row>
    <row r="23" spans="1:7" ht="15.75">
      <c r="A23" s="58" t="s">
        <v>141</v>
      </c>
      <c r="B23" s="33" t="s">
        <v>142</v>
      </c>
      <c r="C23" s="32">
        <v>60</v>
      </c>
      <c r="D23" s="34">
        <v>0.99</v>
      </c>
      <c r="E23" s="34">
        <v>6.05</v>
      </c>
      <c r="F23" s="34">
        <v>5.78</v>
      </c>
      <c r="G23" s="34">
        <v>81.5</v>
      </c>
    </row>
    <row r="24" spans="1:7" ht="15.75">
      <c r="A24" s="32" t="s">
        <v>80</v>
      </c>
      <c r="B24" s="33" t="s">
        <v>81</v>
      </c>
      <c r="C24" s="32">
        <v>250</v>
      </c>
      <c r="D24" s="34">
        <v>11.62</v>
      </c>
      <c r="E24" s="34">
        <v>9.8000000000000007</v>
      </c>
      <c r="F24" s="34">
        <v>22.2</v>
      </c>
      <c r="G24" s="34">
        <v>223.42</v>
      </c>
    </row>
    <row r="25" spans="1:7" ht="15.75" customHeight="1">
      <c r="A25" s="32" t="s">
        <v>167</v>
      </c>
      <c r="B25" s="33" t="s">
        <v>15</v>
      </c>
      <c r="C25" s="32">
        <v>90</v>
      </c>
      <c r="D25" s="36">
        <v>18.14</v>
      </c>
      <c r="E25" s="36">
        <v>13.52</v>
      </c>
      <c r="F25" s="36">
        <v>14.31</v>
      </c>
      <c r="G25" s="37">
        <v>251.47</v>
      </c>
    </row>
    <row r="26" spans="1:7" ht="15.75">
      <c r="A26" s="32" t="s">
        <v>122</v>
      </c>
      <c r="B26" s="33" t="s">
        <v>46</v>
      </c>
      <c r="C26" s="34">
        <v>150</v>
      </c>
      <c r="D26" s="36">
        <v>8.73</v>
      </c>
      <c r="E26" s="36">
        <v>7.89</v>
      </c>
      <c r="F26" s="36">
        <v>39.450000000000003</v>
      </c>
      <c r="G26" s="37">
        <v>263.70999999999998</v>
      </c>
    </row>
    <row r="27" spans="1:7">
      <c r="A27" s="7" t="s">
        <v>114</v>
      </c>
      <c r="B27" s="6" t="s">
        <v>34</v>
      </c>
      <c r="C27" s="7">
        <v>200</v>
      </c>
      <c r="D27" s="10">
        <v>0</v>
      </c>
      <c r="E27" s="10">
        <v>0</v>
      </c>
      <c r="F27" s="10">
        <v>23</v>
      </c>
      <c r="G27" s="70">
        <v>92</v>
      </c>
    </row>
    <row r="28" spans="1:7" ht="15.75">
      <c r="A28" s="34" t="s">
        <v>10</v>
      </c>
      <c r="B28" s="38" t="s">
        <v>32</v>
      </c>
      <c r="C28" s="32">
        <v>30</v>
      </c>
      <c r="D28" s="39">
        <v>2.2799999999999998</v>
      </c>
      <c r="E28" s="39">
        <v>0.24</v>
      </c>
      <c r="F28" s="39">
        <v>14.76</v>
      </c>
      <c r="G28" s="39">
        <v>70.319999999999993</v>
      </c>
    </row>
    <row r="29" spans="1:7" ht="22.5" customHeight="1">
      <c r="A29" s="32" t="s">
        <v>14</v>
      </c>
      <c r="B29" s="33" t="s">
        <v>33</v>
      </c>
      <c r="C29" s="32">
        <v>30</v>
      </c>
      <c r="D29" s="44">
        <v>2.34</v>
      </c>
      <c r="E29" s="39">
        <v>0.42</v>
      </c>
      <c r="F29" s="39">
        <v>11.19</v>
      </c>
      <c r="G29" s="44">
        <v>57.9</v>
      </c>
    </row>
    <row r="30" spans="1:7" ht="15.75" customHeight="1">
      <c r="A30" s="32"/>
      <c r="B30" s="33"/>
      <c r="C30" s="42" t="s">
        <v>17</v>
      </c>
      <c r="D30" s="39">
        <f>SUM(D23:D29)</f>
        <v>44.100000000000009</v>
      </c>
      <c r="E30" s="39">
        <f t="shared" ref="E30:G30" si="1">SUM(E23:E29)</f>
        <v>37.92</v>
      </c>
      <c r="F30" s="39">
        <f t="shared" si="1"/>
        <v>130.69000000000003</v>
      </c>
      <c r="G30" s="39">
        <f t="shared" si="1"/>
        <v>1040.32</v>
      </c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69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1" t="s">
        <v>94</v>
      </c>
      <c r="B42" s="71"/>
      <c r="D42" s="72" t="s">
        <v>93</v>
      </c>
      <c r="E42" s="72"/>
      <c r="F42" s="72"/>
      <c r="G42" s="72"/>
    </row>
  </sheetData>
  <mergeCells count="6">
    <mergeCell ref="F2:G2"/>
    <mergeCell ref="D42:G42"/>
    <mergeCell ref="A8:G8"/>
    <mergeCell ref="A10:G10"/>
    <mergeCell ref="A11:G11"/>
    <mergeCell ref="A42:B42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6" workbookViewId="0">
      <selection activeCell="A23" sqref="A23:G31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73" t="s">
        <v>26</v>
      </c>
      <c r="B8" s="71"/>
      <c r="C8" s="71"/>
      <c r="D8" s="71"/>
      <c r="E8" s="71"/>
      <c r="F8" s="71"/>
      <c r="G8" s="71"/>
    </row>
    <row r="9" spans="1:7" ht="18.75">
      <c r="C9" s="19"/>
      <c r="D9" s="20"/>
      <c r="E9" s="18"/>
      <c r="F9" s="18"/>
    </row>
    <row r="10" spans="1:7" ht="18.75">
      <c r="A10" s="83" t="s">
        <v>28</v>
      </c>
      <c r="B10" s="71"/>
      <c r="C10" s="71"/>
      <c r="D10" s="71"/>
      <c r="E10" s="71"/>
      <c r="F10" s="71"/>
      <c r="G10" s="71"/>
    </row>
    <row r="11" spans="1:7" ht="15.75">
      <c r="A11" s="74" t="s">
        <v>82</v>
      </c>
      <c r="B11" s="71"/>
      <c r="C11" s="71"/>
      <c r="D11" s="71"/>
      <c r="E11" s="71"/>
      <c r="F11" s="71"/>
      <c r="G11" s="71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4" t="s">
        <v>115</v>
      </c>
      <c r="B15" s="50" t="s">
        <v>39</v>
      </c>
      <c r="C15" s="34">
        <v>180</v>
      </c>
      <c r="D15" s="34">
        <v>10.050000000000001</v>
      </c>
      <c r="E15" s="34">
        <v>9.7200000000000006</v>
      </c>
      <c r="F15" s="34">
        <v>37.75</v>
      </c>
      <c r="G15" s="34">
        <v>278.67</v>
      </c>
    </row>
    <row r="16" spans="1:7" ht="15.75">
      <c r="A16" s="32" t="s">
        <v>40</v>
      </c>
      <c r="B16" s="33" t="s">
        <v>41</v>
      </c>
      <c r="C16" s="34">
        <v>100</v>
      </c>
      <c r="D16" s="51">
        <v>4.0999999999999996</v>
      </c>
      <c r="E16" s="51">
        <v>1.5</v>
      </c>
      <c r="F16" s="51">
        <v>5.9</v>
      </c>
      <c r="G16" s="52">
        <v>53.5</v>
      </c>
    </row>
    <row r="17" spans="1:7" ht="15.75">
      <c r="A17" s="32" t="s">
        <v>143</v>
      </c>
      <c r="B17" s="33" t="s">
        <v>9</v>
      </c>
      <c r="C17" s="32">
        <v>200</v>
      </c>
      <c r="D17" s="36">
        <v>0</v>
      </c>
      <c r="E17" s="36">
        <v>0</v>
      </c>
      <c r="F17" s="36">
        <v>9.98</v>
      </c>
      <c r="G17" s="37">
        <v>39.92</v>
      </c>
    </row>
    <row r="18" spans="1:7" ht="15.75">
      <c r="A18" s="34" t="s">
        <v>107</v>
      </c>
      <c r="B18" s="38" t="s">
        <v>108</v>
      </c>
      <c r="C18" s="32">
        <v>150</v>
      </c>
      <c r="D18" s="36">
        <v>0.6</v>
      </c>
      <c r="E18" s="36">
        <v>0.6</v>
      </c>
      <c r="F18" s="36">
        <v>14.7</v>
      </c>
      <c r="G18" s="36">
        <v>66.599999999999994</v>
      </c>
    </row>
    <row r="19" spans="1:7" ht="15.75">
      <c r="A19" s="34" t="s">
        <v>10</v>
      </c>
      <c r="B19" s="38" t="s">
        <v>32</v>
      </c>
      <c r="C19" s="32">
        <v>30</v>
      </c>
      <c r="D19" s="39">
        <v>2.2799999999999998</v>
      </c>
      <c r="E19" s="39">
        <v>0.24</v>
      </c>
      <c r="F19" s="39">
        <v>14.76</v>
      </c>
      <c r="G19" s="39">
        <v>70.319999999999993</v>
      </c>
    </row>
    <row r="20" spans="1:7" ht="15.75">
      <c r="A20" s="34" t="s">
        <v>14</v>
      </c>
      <c r="B20" s="40" t="s">
        <v>33</v>
      </c>
      <c r="C20" s="41">
        <v>20</v>
      </c>
      <c r="D20" s="36">
        <v>1.56</v>
      </c>
      <c r="E20" s="36">
        <v>0.28000000000000003</v>
      </c>
      <c r="F20" s="36">
        <v>7.46</v>
      </c>
      <c r="G20" s="36">
        <v>38.6</v>
      </c>
    </row>
    <row r="21" spans="1:7" ht="24" customHeight="1">
      <c r="A21" s="32"/>
      <c r="B21" s="33"/>
      <c r="C21" s="42" t="s">
        <v>17</v>
      </c>
      <c r="D21" s="32">
        <f>SUM(D15:D20)</f>
        <v>18.59</v>
      </c>
      <c r="E21" s="32">
        <f t="shared" ref="E21:G21" si="0">SUM(E15:E20)</f>
        <v>12.34</v>
      </c>
      <c r="F21" s="32">
        <f t="shared" si="0"/>
        <v>90.55</v>
      </c>
      <c r="G21" s="32">
        <f t="shared" si="0"/>
        <v>547.61</v>
      </c>
    </row>
    <row r="22" spans="1:7" ht="18.75" customHeight="1">
      <c r="A22" s="32"/>
      <c r="B22" s="9" t="s">
        <v>35</v>
      </c>
      <c r="C22" s="33"/>
      <c r="D22" s="32"/>
      <c r="E22" s="32"/>
      <c r="F22" s="32"/>
      <c r="G22" s="32"/>
    </row>
    <row r="23" spans="1:7" ht="15.75">
      <c r="A23" s="58" t="s">
        <v>144</v>
      </c>
      <c r="B23" s="33" t="s">
        <v>7</v>
      </c>
      <c r="C23" s="41">
        <v>60</v>
      </c>
      <c r="D23" s="57">
        <v>0.69</v>
      </c>
      <c r="E23" s="57">
        <v>6.05</v>
      </c>
      <c r="F23" s="57">
        <v>5.44</v>
      </c>
      <c r="G23" s="57">
        <v>78.930000000000007</v>
      </c>
    </row>
    <row r="24" spans="1:7" ht="15.75">
      <c r="A24" s="32" t="s">
        <v>168</v>
      </c>
      <c r="B24" s="33" t="s">
        <v>83</v>
      </c>
      <c r="C24" s="32">
        <v>250</v>
      </c>
      <c r="D24" s="32">
        <v>8.1</v>
      </c>
      <c r="E24" s="32">
        <v>8.19</v>
      </c>
      <c r="F24" s="32">
        <v>14.13</v>
      </c>
      <c r="G24" s="32">
        <v>162.66999999999999</v>
      </c>
    </row>
    <row r="25" spans="1:7" ht="15.75" customHeight="1">
      <c r="A25" s="32" t="s">
        <v>169</v>
      </c>
      <c r="B25" s="33" t="s">
        <v>170</v>
      </c>
      <c r="C25" s="32">
        <v>100</v>
      </c>
      <c r="D25" s="39">
        <v>16.52</v>
      </c>
      <c r="E25" s="39">
        <v>7.29</v>
      </c>
      <c r="F25" s="44">
        <v>15.91</v>
      </c>
      <c r="G25" s="44">
        <v>195.36</v>
      </c>
    </row>
    <row r="26" spans="1:7" ht="15.75">
      <c r="A26" s="32" t="s">
        <v>113</v>
      </c>
      <c r="B26" s="33" t="s">
        <v>16</v>
      </c>
      <c r="C26" s="32">
        <v>75</v>
      </c>
      <c r="D26" s="36">
        <v>1.62</v>
      </c>
      <c r="E26" s="36">
        <v>3.36</v>
      </c>
      <c r="F26" s="36">
        <v>10.87</v>
      </c>
      <c r="G26" s="36">
        <v>80.12</v>
      </c>
    </row>
    <row r="27" spans="1:7" ht="15.75">
      <c r="A27" s="32" t="s">
        <v>139</v>
      </c>
      <c r="B27" s="33" t="s">
        <v>60</v>
      </c>
      <c r="C27" s="32">
        <v>75</v>
      </c>
      <c r="D27" s="36">
        <v>1.64</v>
      </c>
      <c r="E27" s="36">
        <v>2.91</v>
      </c>
      <c r="F27" s="36">
        <v>7.18</v>
      </c>
      <c r="G27" s="37">
        <v>61.42</v>
      </c>
    </row>
    <row r="28" spans="1:7">
      <c r="A28" s="7" t="s">
        <v>114</v>
      </c>
      <c r="B28" s="6" t="s">
        <v>34</v>
      </c>
      <c r="C28" s="7">
        <v>200</v>
      </c>
      <c r="D28" s="10">
        <v>0</v>
      </c>
      <c r="E28" s="10">
        <v>0</v>
      </c>
      <c r="F28" s="10">
        <v>23</v>
      </c>
      <c r="G28" s="70">
        <v>92</v>
      </c>
    </row>
    <row r="29" spans="1:7" ht="18" customHeight="1">
      <c r="A29" s="34" t="s">
        <v>10</v>
      </c>
      <c r="B29" s="38" t="s">
        <v>32</v>
      </c>
      <c r="C29" s="32">
        <v>30</v>
      </c>
      <c r="D29" s="39">
        <v>2.2799999999999998</v>
      </c>
      <c r="E29" s="39">
        <v>0.24</v>
      </c>
      <c r="F29" s="39">
        <v>14.76</v>
      </c>
      <c r="G29" s="39">
        <v>70.319999999999993</v>
      </c>
    </row>
    <row r="30" spans="1:7" ht="15.75" customHeight="1">
      <c r="A30" s="32" t="s">
        <v>14</v>
      </c>
      <c r="B30" s="33" t="s">
        <v>33</v>
      </c>
      <c r="C30" s="32">
        <v>30</v>
      </c>
      <c r="D30" s="44">
        <v>2.34</v>
      </c>
      <c r="E30" s="39">
        <v>0.42</v>
      </c>
      <c r="F30" s="39">
        <v>11.19</v>
      </c>
      <c r="G30" s="44">
        <v>57.9</v>
      </c>
    </row>
    <row r="31" spans="1:7" ht="15.75">
      <c r="A31" s="32"/>
      <c r="B31" s="33"/>
      <c r="C31" s="42" t="s">
        <v>17</v>
      </c>
      <c r="D31" s="39">
        <f>SUM(D23:D30)</f>
        <v>33.19</v>
      </c>
      <c r="E31" s="39">
        <f>SUM(E23:E30)</f>
        <v>28.459999999999997</v>
      </c>
      <c r="F31" s="39">
        <f>SUM(F23:F30)</f>
        <v>102.48</v>
      </c>
      <c r="G31" s="39">
        <f>SUM(G23:G30)</f>
        <v>798.71999999999991</v>
      </c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69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1" t="s">
        <v>94</v>
      </c>
      <c r="B42" s="71"/>
      <c r="D42" s="72" t="s">
        <v>97</v>
      </c>
      <c r="E42" s="72"/>
      <c r="F42" s="72"/>
      <c r="G42" s="72"/>
    </row>
  </sheetData>
  <mergeCells count="6">
    <mergeCell ref="F2:G2"/>
    <mergeCell ref="D42:G42"/>
    <mergeCell ref="A8:G8"/>
    <mergeCell ref="A10:G10"/>
    <mergeCell ref="A11:G11"/>
    <mergeCell ref="A42:B42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3" workbookViewId="0">
      <selection activeCell="I28" sqref="I28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6" spans="1:7">
      <c r="E6" s="22"/>
      <c r="F6"/>
      <c r="G6"/>
    </row>
    <row r="8" spans="1:7" ht="18.75">
      <c r="A8" s="73" t="s">
        <v>26</v>
      </c>
      <c r="B8" s="71"/>
      <c r="C8" s="71"/>
      <c r="D8" s="71"/>
      <c r="E8" s="71"/>
      <c r="F8" s="71"/>
      <c r="G8" s="71"/>
    </row>
    <row r="9" spans="1:7" ht="18.75">
      <c r="C9" s="19"/>
      <c r="D9" s="20"/>
      <c r="E9" s="18"/>
      <c r="F9" s="18"/>
    </row>
    <row r="10" spans="1:7" ht="18.75">
      <c r="A10" s="83" t="s">
        <v>28</v>
      </c>
      <c r="B10" s="71"/>
      <c r="C10" s="71"/>
      <c r="D10" s="71"/>
      <c r="E10" s="71"/>
      <c r="F10" s="71"/>
      <c r="G10" s="71"/>
    </row>
    <row r="11" spans="1:7" ht="15.75">
      <c r="A11" s="74" t="s">
        <v>84</v>
      </c>
      <c r="B11" s="71"/>
      <c r="C11" s="71"/>
      <c r="D11" s="71"/>
      <c r="E11" s="71"/>
      <c r="F11" s="71"/>
      <c r="G11" s="71"/>
    </row>
    <row r="12" spans="1:7" ht="18.75">
      <c r="C12" s="21"/>
      <c r="D12" s="21"/>
      <c r="E12" s="21"/>
      <c r="F12" s="2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2" t="s">
        <v>171</v>
      </c>
      <c r="B15" s="33" t="s">
        <v>172</v>
      </c>
      <c r="C15" s="32">
        <v>200</v>
      </c>
      <c r="D15" s="34">
        <v>6.17</v>
      </c>
      <c r="E15" s="34">
        <v>7.08</v>
      </c>
      <c r="F15" s="34">
        <v>31.79</v>
      </c>
      <c r="G15" s="34">
        <v>215.56</v>
      </c>
    </row>
    <row r="16" spans="1:7" ht="15.75">
      <c r="A16" s="32" t="s">
        <v>105</v>
      </c>
      <c r="B16" s="33" t="s">
        <v>106</v>
      </c>
      <c r="C16" s="32">
        <v>15</v>
      </c>
      <c r="D16" s="36">
        <v>3.84</v>
      </c>
      <c r="E16" s="36">
        <v>3.92</v>
      </c>
      <c r="F16" s="36">
        <v>0</v>
      </c>
      <c r="G16" s="37">
        <v>50.6</v>
      </c>
    </row>
    <row r="17" spans="1:7" ht="15.75">
      <c r="A17" s="34" t="s">
        <v>117</v>
      </c>
      <c r="B17" s="38" t="s">
        <v>42</v>
      </c>
      <c r="C17" s="34">
        <v>200</v>
      </c>
      <c r="D17" s="36">
        <v>0.06</v>
      </c>
      <c r="E17" s="36">
        <v>0.01</v>
      </c>
      <c r="F17" s="36">
        <v>10.19</v>
      </c>
      <c r="G17" s="36">
        <v>41.08</v>
      </c>
    </row>
    <row r="18" spans="1:7" ht="15.75">
      <c r="A18" s="34" t="s">
        <v>107</v>
      </c>
      <c r="B18" s="38" t="s">
        <v>173</v>
      </c>
      <c r="C18" s="32">
        <v>150</v>
      </c>
      <c r="D18" s="36">
        <v>0.6</v>
      </c>
      <c r="E18" s="36">
        <v>0.6</v>
      </c>
      <c r="F18" s="36">
        <v>14.7</v>
      </c>
      <c r="G18" s="36">
        <v>66.599999999999994</v>
      </c>
    </row>
    <row r="19" spans="1:7" ht="15.75">
      <c r="A19" s="34" t="s">
        <v>10</v>
      </c>
      <c r="B19" s="38" t="s">
        <v>32</v>
      </c>
      <c r="C19" s="32">
        <v>30</v>
      </c>
      <c r="D19" s="36">
        <v>2.2799999999999998</v>
      </c>
      <c r="E19" s="36">
        <v>0.24</v>
      </c>
      <c r="F19" s="36">
        <v>14.76</v>
      </c>
      <c r="G19" s="36">
        <v>70.319999999999993</v>
      </c>
    </row>
    <row r="20" spans="1:7" ht="15.75">
      <c r="A20" s="34" t="s">
        <v>14</v>
      </c>
      <c r="B20" s="40" t="s">
        <v>33</v>
      </c>
      <c r="C20" s="41">
        <v>20</v>
      </c>
      <c r="D20" s="36">
        <v>1.56</v>
      </c>
      <c r="E20" s="36">
        <v>0.28000000000000003</v>
      </c>
      <c r="F20" s="36">
        <v>7.46</v>
      </c>
      <c r="G20" s="36">
        <v>38.6</v>
      </c>
    </row>
    <row r="21" spans="1:7" ht="24" customHeight="1">
      <c r="A21" s="32"/>
      <c r="B21" s="33"/>
      <c r="C21" s="42" t="s">
        <v>17</v>
      </c>
      <c r="D21" s="32">
        <f>SUM(D15:D20)</f>
        <v>14.51</v>
      </c>
      <c r="E21" s="32">
        <f t="shared" ref="E21:G21" si="0">SUM(E15:E20)</f>
        <v>12.129999999999999</v>
      </c>
      <c r="F21" s="32">
        <f t="shared" si="0"/>
        <v>78.899999999999991</v>
      </c>
      <c r="G21" s="32">
        <f t="shared" si="0"/>
        <v>482.76000000000005</v>
      </c>
    </row>
    <row r="22" spans="1:7" ht="18.75" customHeight="1">
      <c r="A22" s="32"/>
      <c r="B22" s="9" t="s">
        <v>35</v>
      </c>
      <c r="C22" s="33"/>
      <c r="D22" s="32"/>
      <c r="E22" s="32"/>
      <c r="F22" s="32"/>
      <c r="G22" s="32"/>
    </row>
    <row r="23" spans="1:7" ht="15.75">
      <c r="A23" s="58" t="s">
        <v>149</v>
      </c>
      <c r="B23" s="33" t="s">
        <v>63</v>
      </c>
      <c r="C23" s="32">
        <v>60</v>
      </c>
      <c r="D23" s="34">
        <v>0.68</v>
      </c>
      <c r="E23" s="34">
        <v>6.08</v>
      </c>
      <c r="F23" s="34">
        <v>6.37</v>
      </c>
      <c r="G23" s="34">
        <v>82.96</v>
      </c>
    </row>
    <row r="24" spans="1:7" ht="15.75">
      <c r="A24" s="32" t="s">
        <v>174</v>
      </c>
      <c r="B24" s="33" t="s">
        <v>85</v>
      </c>
      <c r="C24" s="32">
        <v>250</v>
      </c>
      <c r="D24" s="34">
        <v>6.74</v>
      </c>
      <c r="E24" s="34">
        <v>10.59</v>
      </c>
      <c r="F24" s="34">
        <v>4.7699999999999996</v>
      </c>
      <c r="G24" s="34">
        <v>141.38</v>
      </c>
    </row>
    <row r="25" spans="1:7" ht="15.75" customHeight="1">
      <c r="A25" s="32" t="s">
        <v>86</v>
      </c>
      <c r="B25" s="40" t="s">
        <v>175</v>
      </c>
      <c r="C25" s="32">
        <v>250</v>
      </c>
      <c r="D25" s="36">
        <v>25.49</v>
      </c>
      <c r="E25" s="36">
        <v>21.22</v>
      </c>
      <c r="F25" s="36">
        <v>30.85</v>
      </c>
      <c r="G25" s="37">
        <v>416.34</v>
      </c>
    </row>
    <row r="26" spans="1:7" ht="15.75">
      <c r="A26" s="32" t="s">
        <v>176</v>
      </c>
      <c r="B26" s="33" t="s">
        <v>87</v>
      </c>
      <c r="C26" s="32">
        <v>200</v>
      </c>
      <c r="D26" s="36">
        <v>0.26</v>
      </c>
      <c r="E26" s="36">
        <v>0.21</v>
      </c>
      <c r="F26" s="36">
        <v>15.09</v>
      </c>
      <c r="G26" s="36">
        <v>63.28</v>
      </c>
    </row>
    <row r="27" spans="1:7" ht="15.75">
      <c r="A27" s="34" t="s">
        <v>10</v>
      </c>
      <c r="B27" s="38" t="s">
        <v>32</v>
      </c>
      <c r="C27" s="32">
        <v>30</v>
      </c>
      <c r="D27" s="36">
        <v>2.2799999999999998</v>
      </c>
      <c r="E27" s="36">
        <v>0.24</v>
      </c>
      <c r="F27" s="36">
        <v>14.76</v>
      </c>
      <c r="G27" s="36">
        <v>70.319999999999993</v>
      </c>
    </row>
    <row r="28" spans="1:7" ht="15.75">
      <c r="A28" s="32" t="s">
        <v>14</v>
      </c>
      <c r="B28" s="33" t="s">
        <v>33</v>
      </c>
      <c r="C28" s="32">
        <v>30</v>
      </c>
      <c r="D28" s="37">
        <v>2.34</v>
      </c>
      <c r="E28" s="36">
        <v>0.42</v>
      </c>
      <c r="F28" s="36">
        <v>11.19</v>
      </c>
      <c r="G28" s="37">
        <v>57.9</v>
      </c>
    </row>
    <row r="29" spans="1:7" ht="22.5" customHeight="1">
      <c r="A29" s="32"/>
      <c r="B29" s="33"/>
      <c r="C29" s="32"/>
      <c r="D29" s="37"/>
      <c r="E29" s="36"/>
      <c r="F29" s="36"/>
      <c r="G29" s="37"/>
    </row>
    <row r="30" spans="1:7" ht="18.75" customHeight="1">
      <c r="A30" s="32"/>
      <c r="B30" s="33"/>
      <c r="C30" s="42" t="s">
        <v>17</v>
      </c>
      <c r="D30" s="39">
        <f>SUM(D23:D28)</f>
        <v>37.789999999999992</v>
      </c>
      <c r="E30" s="39">
        <f t="shared" ref="E30:G30" si="1">SUM(E23:E28)</f>
        <v>38.760000000000005</v>
      </c>
      <c r="F30" s="39">
        <f t="shared" si="1"/>
        <v>83.03</v>
      </c>
      <c r="G30" s="39">
        <f t="shared" si="1"/>
        <v>832.18</v>
      </c>
    </row>
    <row r="31" spans="1:7" ht="15.75">
      <c r="A31" s="32"/>
      <c r="B31" s="33"/>
      <c r="C31" s="42"/>
      <c r="D31" s="39"/>
      <c r="E31" s="39"/>
      <c r="F31" s="39"/>
      <c r="G31" s="39"/>
    </row>
    <row r="32" spans="1:7">
      <c r="A32" s="25"/>
      <c r="B32" s="27"/>
      <c r="C32" s="25"/>
      <c r="D32" s="28"/>
      <c r="E32" s="28"/>
      <c r="F32" s="28"/>
      <c r="G32" s="28"/>
    </row>
    <row r="33" spans="1:7" s="4" customFormat="1">
      <c r="A33" s="25"/>
      <c r="B33" s="69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1" t="s">
        <v>94</v>
      </c>
      <c r="B42" s="71"/>
      <c r="D42" s="72" t="s">
        <v>98</v>
      </c>
      <c r="E42" s="72"/>
      <c r="F42" s="72"/>
      <c r="G42" s="72"/>
    </row>
  </sheetData>
  <mergeCells count="6">
    <mergeCell ref="F2:G2"/>
    <mergeCell ref="D42:G42"/>
    <mergeCell ref="A8:G8"/>
    <mergeCell ref="A10:G10"/>
    <mergeCell ref="A11:G11"/>
    <mergeCell ref="A42:B42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opLeftCell="A13" workbookViewId="0">
      <selection activeCell="A22" sqref="A22:G29"/>
    </sheetView>
  </sheetViews>
  <sheetFormatPr defaultRowHeight="15"/>
  <cols>
    <col min="1" max="1" width="11" style="4" customWidth="1"/>
    <col min="2" max="2" width="35.85546875" customWidth="1"/>
    <col min="3" max="3" width="8" customWidth="1"/>
    <col min="4" max="4" width="9.7109375" customWidth="1"/>
    <col min="5" max="5" width="10.42578125" customWidth="1"/>
    <col min="6" max="6" width="12.140625" customWidth="1"/>
    <col min="7" max="7" width="12.5703125" customWidth="1"/>
  </cols>
  <sheetData>
    <row r="1" spans="1:7">
      <c r="F1" t="s">
        <v>27</v>
      </c>
    </row>
    <row r="2" spans="1:7">
      <c r="E2" t="s">
        <v>88</v>
      </c>
      <c r="F2" s="71" t="s">
        <v>89</v>
      </c>
      <c r="G2" s="71"/>
    </row>
    <row r="4" spans="1:7">
      <c r="E4" s="22"/>
    </row>
    <row r="6" spans="1:7" ht="18.75">
      <c r="A6" s="73" t="s">
        <v>26</v>
      </c>
      <c r="B6" s="71"/>
      <c r="C6" s="71"/>
      <c r="D6" s="71"/>
      <c r="E6" s="71"/>
      <c r="F6" s="71"/>
      <c r="G6" s="71"/>
    </row>
    <row r="7" spans="1:7" ht="18.75">
      <c r="C7" s="19"/>
      <c r="D7" s="20"/>
      <c r="E7" s="18"/>
      <c r="G7" s="18"/>
    </row>
    <row r="8" spans="1:7" ht="20.25">
      <c r="A8" s="77" t="s">
        <v>48</v>
      </c>
      <c r="B8" s="78"/>
      <c r="C8" s="78"/>
      <c r="D8" s="78"/>
      <c r="E8" s="78"/>
      <c r="F8" s="78"/>
      <c r="G8" s="78"/>
    </row>
    <row r="9" spans="1:7" ht="15.75">
      <c r="A9" s="74" t="s">
        <v>38</v>
      </c>
      <c r="B9" s="71"/>
      <c r="C9" s="71"/>
      <c r="D9" s="71"/>
      <c r="E9" s="71"/>
      <c r="F9" s="71"/>
      <c r="G9" s="71"/>
    </row>
    <row r="10" spans="1:7" ht="15.75">
      <c r="C10" s="15"/>
      <c r="D10" s="15"/>
      <c r="E10" s="15"/>
      <c r="G10" s="15"/>
    </row>
    <row r="11" spans="1:7" s="14" customFormat="1" ht="41.2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7" t="s">
        <v>6</v>
      </c>
    </row>
    <row r="12" spans="1:7" ht="22.5" customHeight="1">
      <c r="A12" s="7"/>
      <c r="B12" s="8" t="s">
        <v>11</v>
      </c>
      <c r="C12" s="6"/>
      <c r="D12" s="6"/>
      <c r="E12" s="6"/>
      <c r="F12" s="6"/>
      <c r="G12" s="6"/>
    </row>
    <row r="13" spans="1:7" ht="21" customHeight="1">
      <c r="A13" s="34" t="s">
        <v>115</v>
      </c>
      <c r="B13" s="50" t="s">
        <v>39</v>
      </c>
      <c r="C13" s="34">
        <v>180</v>
      </c>
      <c r="D13" s="34">
        <v>10.050000000000001</v>
      </c>
      <c r="E13" s="34">
        <v>9.7200000000000006</v>
      </c>
      <c r="F13" s="34">
        <v>37.75</v>
      </c>
      <c r="G13" s="34">
        <v>278.67</v>
      </c>
    </row>
    <row r="14" spans="1:7" ht="15.75">
      <c r="A14" s="32" t="s">
        <v>116</v>
      </c>
      <c r="B14" s="33" t="s">
        <v>18</v>
      </c>
      <c r="C14" s="34">
        <v>10</v>
      </c>
      <c r="D14" s="36">
        <v>0.05</v>
      </c>
      <c r="E14" s="36">
        <v>8.25</v>
      </c>
      <c r="F14" s="36">
        <v>0.08</v>
      </c>
      <c r="G14" s="36">
        <v>74.77</v>
      </c>
    </row>
    <row r="15" spans="1:7" ht="15.75">
      <c r="A15" s="32" t="s">
        <v>40</v>
      </c>
      <c r="B15" s="33" t="s">
        <v>41</v>
      </c>
      <c r="C15" s="34">
        <v>100</v>
      </c>
      <c r="D15" s="51">
        <v>4.0999999999999996</v>
      </c>
      <c r="E15" s="51">
        <v>1.5</v>
      </c>
      <c r="F15" s="51">
        <v>5.9</v>
      </c>
      <c r="G15" s="52">
        <v>53.5</v>
      </c>
    </row>
    <row r="16" spans="1:7" ht="15.75">
      <c r="A16" s="34" t="s">
        <v>117</v>
      </c>
      <c r="B16" s="38" t="s">
        <v>42</v>
      </c>
      <c r="C16" s="34">
        <v>200</v>
      </c>
      <c r="D16" s="36">
        <v>0.06</v>
      </c>
      <c r="E16" s="36">
        <v>0.01</v>
      </c>
      <c r="F16" s="36">
        <v>10.19</v>
      </c>
      <c r="G16" s="36">
        <v>41.08</v>
      </c>
    </row>
    <row r="17" spans="1:7" ht="15.75">
      <c r="A17" s="34" t="s">
        <v>10</v>
      </c>
      <c r="B17" s="38" t="s">
        <v>32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70.319999999999993</v>
      </c>
    </row>
    <row r="18" spans="1:7" ht="15.75">
      <c r="A18" s="34" t="s">
        <v>14</v>
      </c>
      <c r="B18" s="40" t="s">
        <v>33</v>
      </c>
      <c r="C18" s="41">
        <v>20</v>
      </c>
      <c r="D18" s="36">
        <v>1.56</v>
      </c>
      <c r="E18" s="36">
        <v>0.28000000000000003</v>
      </c>
      <c r="F18" s="36">
        <v>7.46</v>
      </c>
      <c r="G18" s="36">
        <v>38.6</v>
      </c>
    </row>
    <row r="19" spans="1:7" ht="15.75">
      <c r="A19" s="32"/>
      <c r="B19" s="53"/>
      <c r="C19" s="42" t="s">
        <v>17</v>
      </c>
      <c r="D19" s="32">
        <f>SUM(D13:D18)</f>
        <v>18.100000000000001</v>
      </c>
      <c r="E19" s="32">
        <f t="shared" ref="E19:G19" si="0">SUM(E13:E18)</f>
        <v>20</v>
      </c>
      <c r="F19" s="32">
        <f t="shared" si="0"/>
        <v>76.139999999999986</v>
      </c>
      <c r="G19" s="32">
        <f t="shared" si="0"/>
        <v>556.93999999999994</v>
      </c>
    </row>
    <row r="20" spans="1:7">
      <c r="A20" s="7"/>
      <c r="B20" s="6"/>
      <c r="C20" s="6"/>
      <c r="D20" s="7"/>
      <c r="E20" s="7"/>
      <c r="F20" s="7"/>
      <c r="G20" s="7"/>
    </row>
    <row r="21" spans="1:7" ht="21.75" customHeight="1">
      <c r="A21" s="7"/>
      <c r="B21" s="8" t="s">
        <v>35</v>
      </c>
      <c r="C21" s="6"/>
      <c r="D21" s="7"/>
      <c r="E21" s="7"/>
      <c r="F21" s="7"/>
      <c r="G21" s="7"/>
    </row>
    <row r="22" spans="1:7" ht="21.75" customHeight="1">
      <c r="A22" s="7" t="s">
        <v>118</v>
      </c>
      <c r="B22" s="6" t="s">
        <v>119</v>
      </c>
      <c r="C22" s="2">
        <v>60</v>
      </c>
      <c r="D22" s="2">
        <v>0.48</v>
      </c>
      <c r="E22" s="2">
        <v>0.06</v>
      </c>
      <c r="F22" s="2">
        <v>1.02</v>
      </c>
      <c r="G22" s="2">
        <v>6.54</v>
      </c>
    </row>
    <row r="23" spans="1:7" ht="15.75">
      <c r="A23" s="32" t="s">
        <v>120</v>
      </c>
      <c r="B23" s="33" t="s">
        <v>43</v>
      </c>
      <c r="C23" s="34">
        <v>250</v>
      </c>
      <c r="D23" s="34">
        <v>2.36</v>
      </c>
      <c r="E23" s="34">
        <v>4.7699999999999996</v>
      </c>
      <c r="F23" s="34">
        <v>17.510000000000002</v>
      </c>
      <c r="G23" s="34">
        <v>122.38</v>
      </c>
    </row>
    <row r="24" spans="1:7" ht="15.75">
      <c r="A24" s="32" t="s">
        <v>121</v>
      </c>
      <c r="B24" s="33" t="s">
        <v>44</v>
      </c>
      <c r="C24" s="34" t="s">
        <v>45</v>
      </c>
      <c r="D24" s="34">
        <v>19.07</v>
      </c>
      <c r="E24" s="34">
        <v>16.64</v>
      </c>
      <c r="F24" s="34">
        <v>6.89</v>
      </c>
      <c r="G24" s="34">
        <v>253.58</v>
      </c>
    </row>
    <row r="25" spans="1:7" ht="15.75">
      <c r="A25" s="32" t="s">
        <v>122</v>
      </c>
      <c r="B25" s="33" t="s">
        <v>46</v>
      </c>
      <c r="C25" s="34">
        <v>150</v>
      </c>
      <c r="D25" s="36">
        <v>8.73</v>
      </c>
      <c r="E25" s="36">
        <v>7.89</v>
      </c>
      <c r="F25" s="36">
        <v>39.450000000000003</v>
      </c>
      <c r="G25" s="37">
        <v>263.70999999999998</v>
      </c>
    </row>
    <row r="26" spans="1:7" ht="31.5">
      <c r="A26" s="34" t="s">
        <v>123</v>
      </c>
      <c r="B26" s="38" t="s">
        <v>47</v>
      </c>
      <c r="C26" s="32">
        <v>200</v>
      </c>
      <c r="D26" s="39">
        <v>0.48</v>
      </c>
      <c r="E26" s="39">
        <v>0.2</v>
      </c>
      <c r="F26" s="39">
        <v>26.14</v>
      </c>
      <c r="G26" s="39">
        <v>108.28</v>
      </c>
    </row>
    <row r="27" spans="1:7" ht="15.75">
      <c r="A27" s="34" t="s">
        <v>10</v>
      </c>
      <c r="B27" s="38" t="s">
        <v>32</v>
      </c>
      <c r="C27" s="32">
        <v>30</v>
      </c>
      <c r="D27" s="39">
        <v>2.2799999999999998</v>
      </c>
      <c r="E27" s="39">
        <v>0.24</v>
      </c>
      <c r="F27" s="39">
        <v>14.76</v>
      </c>
      <c r="G27" s="39">
        <v>70.319999999999993</v>
      </c>
    </row>
    <row r="28" spans="1:7" ht="15.75">
      <c r="A28" s="32" t="s">
        <v>14</v>
      </c>
      <c r="B28" s="33" t="s">
        <v>33</v>
      </c>
      <c r="C28" s="32">
        <v>30</v>
      </c>
      <c r="D28" s="44">
        <v>2.34</v>
      </c>
      <c r="E28" s="39">
        <v>0.42</v>
      </c>
      <c r="F28" s="39">
        <v>11.19</v>
      </c>
      <c r="G28" s="44">
        <v>57.9</v>
      </c>
    </row>
    <row r="29" spans="1:7" ht="15.75">
      <c r="A29" s="32"/>
      <c r="B29" s="54"/>
      <c r="C29" s="55" t="s">
        <v>17</v>
      </c>
      <c r="D29" s="34">
        <f>SUM(D22:D28)</f>
        <v>35.739999999999995</v>
      </c>
      <c r="E29" s="34">
        <f t="shared" ref="E29:G29" si="1">SUM(E22:E28)</f>
        <v>30.22</v>
      </c>
      <c r="F29" s="34">
        <f t="shared" si="1"/>
        <v>116.96000000000001</v>
      </c>
      <c r="G29" s="34">
        <f t="shared" si="1"/>
        <v>882.70999999999992</v>
      </c>
    </row>
    <row r="30" spans="1:7" ht="15.75">
      <c r="A30" s="25"/>
      <c r="B30" s="26"/>
      <c r="C30" s="27"/>
      <c r="D30" s="25"/>
      <c r="E30" s="25"/>
      <c r="F30" s="25"/>
      <c r="G30" s="25"/>
    </row>
    <row r="31" spans="1:7" ht="21.75" customHeight="1">
      <c r="A31" s="47"/>
      <c r="B31" s="30"/>
      <c r="C31" s="29"/>
      <c r="D31" s="29"/>
      <c r="E31" s="29"/>
      <c r="F31" s="29"/>
      <c r="G31" s="29"/>
    </row>
    <row r="32" spans="1:7">
      <c r="A32" s="25"/>
      <c r="B32" s="27"/>
      <c r="C32" s="25"/>
      <c r="D32" s="25"/>
      <c r="E32" s="25"/>
      <c r="F32" s="25"/>
      <c r="G32" s="25"/>
    </row>
    <row r="33" spans="1:8">
      <c r="A33" s="25"/>
      <c r="B33" s="27"/>
      <c r="C33" s="25"/>
      <c r="D33" s="28"/>
      <c r="E33" s="28"/>
      <c r="F33" s="28"/>
      <c r="G33" s="28"/>
    </row>
    <row r="34" spans="1:8">
      <c r="A34" s="25"/>
      <c r="B34" s="27"/>
      <c r="C34" s="25"/>
      <c r="D34" s="28"/>
      <c r="E34" s="28"/>
      <c r="F34" s="28"/>
      <c r="G34" s="28"/>
    </row>
    <row r="35" spans="1:8">
      <c r="A35" s="29"/>
      <c r="B35" s="30"/>
      <c r="C35" s="25"/>
      <c r="D35" s="28"/>
      <c r="E35" s="28"/>
      <c r="F35" s="28"/>
      <c r="G35" s="28"/>
    </row>
    <row r="36" spans="1:8">
      <c r="A36" s="25"/>
      <c r="B36" s="27"/>
      <c r="C36" s="25"/>
      <c r="D36" s="28"/>
      <c r="E36" s="28"/>
      <c r="F36" s="28"/>
      <c r="G36" s="28"/>
    </row>
    <row r="37" spans="1:8">
      <c r="A37" s="25"/>
      <c r="B37" s="27"/>
      <c r="C37" s="25"/>
      <c r="D37" s="28"/>
      <c r="E37" s="28"/>
      <c r="F37" s="28"/>
      <c r="G37" s="48"/>
    </row>
    <row r="38" spans="1:8">
      <c r="A38" s="25"/>
      <c r="B38" s="49"/>
      <c r="C38" s="27"/>
      <c r="D38" s="25"/>
      <c r="E38" s="25"/>
      <c r="F38" s="25"/>
      <c r="G38" s="25"/>
    </row>
    <row r="43" spans="1:8">
      <c r="A43" s="71" t="s">
        <v>90</v>
      </c>
      <c r="B43" s="71"/>
      <c r="D43" s="76" t="s">
        <v>93</v>
      </c>
      <c r="E43" s="76"/>
      <c r="F43" s="76"/>
      <c r="G43" s="76"/>
      <c r="H43" s="76"/>
    </row>
  </sheetData>
  <mergeCells count="6">
    <mergeCell ref="F2:G2"/>
    <mergeCell ref="D43:H43"/>
    <mergeCell ref="A9:G9"/>
    <mergeCell ref="A8:G8"/>
    <mergeCell ref="A6:G6"/>
    <mergeCell ref="A43:B43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3" workbookViewId="0">
      <selection activeCell="A24" sqref="A24"/>
    </sheetView>
  </sheetViews>
  <sheetFormatPr defaultRowHeight="15"/>
  <cols>
    <col min="1" max="1" width="9.7109375" style="4" customWidth="1"/>
    <col min="2" max="2" width="35" customWidth="1"/>
    <col min="3" max="3" width="12.140625" customWidth="1"/>
    <col min="4" max="4" width="9.140625" style="4" customWidth="1"/>
    <col min="5" max="5" width="9.7109375" style="4" customWidth="1"/>
    <col min="6" max="6" width="11.28515625" style="4" customWidth="1"/>
    <col min="7" max="7" width="16.1406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6" spans="1:7" ht="18.75">
      <c r="A6" s="73" t="s">
        <v>26</v>
      </c>
      <c r="B6" s="71"/>
      <c r="C6" s="71"/>
      <c r="D6" s="71"/>
      <c r="E6" s="71"/>
      <c r="F6" s="71"/>
      <c r="G6" s="71"/>
    </row>
    <row r="7" spans="1:7" ht="18.75">
      <c r="C7" s="19"/>
      <c r="D7" s="20"/>
      <c r="E7" s="18"/>
      <c r="F7" s="18"/>
    </row>
    <row r="8" spans="1:7" ht="18.75">
      <c r="A8" s="73" t="s">
        <v>37</v>
      </c>
      <c r="B8" s="71"/>
      <c r="C8" s="71"/>
      <c r="D8" s="71"/>
      <c r="E8" s="71"/>
      <c r="F8" s="71"/>
      <c r="G8" s="71"/>
    </row>
    <row r="9" spans="1:7" ht="15.75">
      <c r="A9" s="74" t="s">
        <v>101</v>
      </c>
      <c r="B9" s="75"/>
      <c r="C9" s="75"/>
      <c r="D9" s="75"/>
      <c r="E9" s="75"/>
      <c r="F9" s="75"/>
      <c r="G9" s="75"/>
    </row>
    <row r="10" spans="1:7" ht="18.75">
      <c r="C10" s="21"/>
      <c r="D10" s="21"/>
      <c r="E10" s="21"/>
      <c r="F10" s="21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2" t="s">
        <v>124</v>
      </c>
      <c r="B13" s="33" t="s">
        <v>125</v>
      </c>
      <c r="C13" s="34">
        <v>180</v>
      </c>
      <c r="D13" s="34">
        <v>15.15</v>
      </c>
      <c r="E13" s="34">
        <v>19.03</v>
      </c>
      <c r="F13" s="34">
        <v>3.88</v>
      </c>
      <c r="G13" s="56">
        <v>247.34</v>
      </c>
    </row>
    <row r="14" spans="1:7" ht="15.75">
      <c r="A14" s="32" t="s">
        <v>105</v>
      </c>
      <c r="B14" s="33" t="s">
        <v>106</v>
      </c>
      <c r="C14" s="34">
        <v>15</v>
      </c>
      <c r="D14" s="36">
        <v>3.84</v>
      </c>
      <c r="E14" s="36">
        <v>3.92</v>
      </c>
      <c r="F14" s="36">
        <v>0</v>
      </c>
      <c r="G14" s="37">
        <v>50.6</v>
      </c>
    </row>
    <row r="15" spans="1:7" ht="15.75">
      <c r="A15" s="34" t="s">
        <v>126</v>
      </c>
      <c r="B15" s="38" t="s">
        <v>50</v>
      </c>
      <c r="C15" s="34">
        <v>200</v>
      </c>
      <c r="D15" s="36">
        <v>2.8</v>
      </c>
      <c r="E15" s="36">
        <v>2.5</v>
      </c>
      <c r="F15" s="37">
        <v>14.71</v>
      </c>
      <c r="G15" s="37">
        <v>92.54</v>
      </c>
    </row>
    <row r="16" spans="1:7" ht="15.75">
      <c r="A16" s="34" t="s">
        <v>107</v>
      </c>
      <c r="B16" s="38" t="s">
        <v>108</v>
      </c>
      <c r="C16" s="32">
        <v>150</v>
      </c>
      <c r="D16" s="36">
        <v>0.6</v>
      </c>
      <c r="E16" s="36">
        <v>0.6</v>
      </c>
      <c r="F16" s="36">
        <v>14.7</v>
      </c>
      <c r="G16" s="36">
        <v>66.599999999999994</v>
      </c>
    </row>
    <row r="17" spans="1:7" ht="15.75">
      <c r="A17" s="34" t="s">
        <v>10</v>
      </c>
      <c r="B17" s="38" t="s">
        <v>32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70.319999999999993</v>
      </c>
    </row>
    <row r="18" spans="1:7" ht="15.75">
      <c r="A18" s="34" t="s">
        <v>14</v>
      </c>
      <c r="B18" s="40" t="s">
        <v>33</v>
      </c>
      <c r="C18" s="41">
        <v>20</v>
      </c>
      <c r="D18" s="36">
        <v>1.56</v>
      </c>
      <c r="E18" s="36">
        <v>0.28000000000000003</v>
      </c>
      <c r="F18" s="36">
        <v>7.46</v>
      </c>
      <c r="G18" s="36">
        <v>38.6</v>
      </c>
    </row>
    <row r="19" spans="1:7" ht="15.75">
      <c r="A19" s="32"/>
      <c r="B19" s="33"/>
      <c r="C19" s="55" t="s">
        <v>17</v>
      </c>
      <c r="D19" s="34">
        <f>SUM(D13:D18)</f>
        <v>26.230000000000004</v>
      </c>
      <c r="E19" s="34">
        <f t="shared" ref="E19:G19" si="0">SUM(E13:E18)</f>
        <v>26.570000000000004</v>
      </c>
      <c r="F19" s="34">
        <f t="shared" si="0"/>
        <v>55.51</v>
      </c>
      <c r="G19" s="56">
        <f t="shared" si="0"/>
        <v>566.00000000000011</v>
      </c>
    </row>
    <row r="20" spans="1:7">
      <c r="A20" s="7"/>
      <c r="B20" s="6"/>
      <c r="C20" s="6"/>
      <c r="D20" s="7"/>
      <c r="E20" s="7"/>
      <c r="F20" s="7"/>
      <c r="G20" s="7"/>
    </row>
    <row r="21" spans="1:7" ht="24" customHeight="1">
      <c r="A21" s="7"/>
      <c r="B21" s="8" t="s">
        <v>35</v>
      </c>
      <c r="C21" s="7"/>
      <c r="D21" s="7"/>
      <c r="E21" s="7"/>
      <c r="F21" s="7"/>
      <c r="G21" s="7"/>
    </row>
    <row r="22" spans="1:7" ht="15.75">
      <c r="A22" s="58" t="s">
        <v>127</v>
      </c>
      <c r="B22" s="33" t="s">
        <v>51</v>
      </c>
      <c r="C22" s="34">
        <v>60</v>
      </c>
      <c r="D22" s="34">
        <v>0.96</v>
      </c>
      <c r="E22" s="34">
        <v>6.05</v>
      </c>
      <c r="F22" s="34">
        <v>1.95</v>
      </c>
      <c r="G22" s="34">
        <v>66.13</v>
      </c>
    </row>
    <row r="23" spans="1:7" ht="15.75">
      <c r="A23" s="32" t="s">
        <v>128</v>
      </c>
      <c r="B23" s="33" t="s">
        <v>129</v>
      </c>
      <c r="C23" s="34">
        <v>250</v>
      </c>
      <c r="D23" s="34">
        <v>2.68</v>
      </c>
      <c r="E23" s="34">
        <v>5.23</v>
      </c>
      <c r="F23" s="34">
        <v>13.05</v>
      </c>
      <c r="G23" s="34">
        <v>109.99</v>
      </c>
    </row>
    <row r="24" spans="1:7" ht="15.75">
      <c r="A24" s="32" t="s">
        <v>177</v>
      </c>
      <c r="B24" s="59" t="s">
        <v>22</v>
      </c>
      <c r="C24" s="34">
        <v>150</v>
      </c>
      <c r="D24" s="36">
        <v>3.81</v>
      </c>
      <c r="E24" s="36">
        <v>6.15</v>
      </c>
      <c r="F24" s="37">
        <v>40.01</v>
      </c>
      <c r="G24" s="37">
        <v>230.66</v>
      </c>
    </row>
    <row r="25" spans="1:7" ht="15.75" customHeight="1">
      <c r="A25" s="32" t="s">
        <v>130</v>
      </c>
      <c r="B25" s="59" t="s">
        <v>52</v>
      </c>
      <c r="C25" s="34" t="s">
        <v>53</v>
      </c>
      <c r="D25" s="36">
        <v>3.2</v>
      </c>
      <c r="E25" s="36">
        <v>8.4</v>
      </c>
      <c r="F25" s="36">
        <v>4.78</v>
      </c>
      <c r="G25" s="37">
        <v>107.5</v>
      </c>
    </row>
    <row r="26" spans="1:7">
      <c r="A26" s="7" t="s">
        <v>114</v>
      </c>
      <c r="B26" s="6" t="s">
        <v>34</v>
      </c>
      <c r="C26" s="7">
        <v>200</v>
      </c>
      <c r="D26" s="10">
        <v>0</v>
      </c>
      <c r="E26" s="10">
        <v>0</v>
      </c>
      <c r="F26" s="10">
        <v>23</v>
      </c>
      <c r="G26" s="70">
        <v>92</v>
      </c>
    </row>
    <row r="27" spans="1:7" ht="15.75">
      <c r="A27" s="34" t="s">
        <v>10</v>
      </c>
      <c r="B27" s="38" t="s">
        <v>32</v>
      </c>
      <c r="C27" s="32">
        <v>30</v>
      </c>
      <c r="D27" s="39">
        <v>2.2799999999999998</v>
      </c>
      <c r="E27" s="39">
        <v>0.24</v>
      </c>
      <c r="F27" s="39">
        <v>14.76</v>
      </c>
      <c r="G27" s="39">
        <v>70.319999999999993</v>
      </c>
    </row>
    <row r="28" spans="1:7" ht="15.75">
      <c r="A28" s="32" t="s">
        <v>14</v>
      </c>
      <c r="B28" s="33" t="s">
        <v>33</v>
      </c>
      <c r="C28" s="32">
        <v>30</v>
      </c>
      <c r="D28" s="44">
        <v>2.34</v>
      </c>
      <c r="E28" s="39">
        <v>0.42</v>
      </c>
      <c r="F28" s="39">
        <v>11.19</v>
      </c>
      <c r="G28" s="44">
        <v>57.9</v>
      </c>
    </row>
    <row r="29" spans="1:7" ht="22.5" customHeight="1">
      <c r="A29" s="32"/>
      <c r="B29" s="33"/>
      <c r="C29" s="55" t="s">
        <v>17</v>
      </c>
      <c r="D29" s="36">
        <f>SUM(D22:D28)</f>
        <v>15.27</v>
      </c>
      <c r="E29" s="36">
        <f t="shared" ref="E29:G29" si="1">SUM(E22:E28)</f>
        <v>26.49</v>
      </c>
      <c r="F29" s="36">
        <f t="shared" si="1"/>
        <v>108.74</v>
      </c>
      <c r="G29" s="36">
        <f t="shared" si="1"/>
        <v>734.49999999999989</v>
      </c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1" spans="1:7">
      <c r="D41"/>
    </row>
    <row r="42" spans="1:7">
      <c r="A42" s="71" t="s">
        <v>94</v>
      </c>
      <c r="B42" s="71"/>
      <c r="D42" s="72" t="s">
        <v>91</v>
      </c>
      <c r="E42" s="72"/>
      <c r="F42" s="72"/>
      <c r="G42" s="72"/>
    </row>
  </sheetData>
  <mergeCells count="6">
    <mergeCell ref="F2:G2"/>
    <mergeCell ref="D42:G42"/>
    <mergeCell ref="A6:G6"/>
    <mergeCell ref="A8:G8"/>
    <mergeCell ref="A9:G9"/>
    <mergeCell ref="A42:B42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topLeftCell="A13" workbookViewId="0">
      <selection activeCell="C22" sqref="C22"/>
    </sheetView>
  </sheetViews>
  <sheetFormatPr defaultRowHeight="15"/>
  <cols>
    <col min="1" max="1" width="8.85546875" style="4" customWidth="1"/>
    <col min="2" max="2" width="33.42578125" customWidth="1"/>
    <col min="3" max="3" width="11" customWidth="1"/>
    <col min="4" max="4" width="9.7109375" style="4" customWidth="1"/>
    <col min="5" max="5" width="9.42578125" style="4" customWidth="1"/>
    <col min="6" max="6" width="11.5703125" style="4" customWidth="1"/>
    <col min="7" max="7" width="13.57031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5" spans="1:7" ht="16.5" customHeight="1">
      <c r="E5" s="21"/>
      <c r="F5" s="21"/>
      <c r="G5" s="21"/>
    </row>
    <row r="6" spans="1:7" ht="18.75">
      <c r="A6" s="73" t="s">
        <v>26</v>
      </c>
      <c r="B6" s="71"/>
      <c r="C6" s="71"/>
      <c r="D6" s="71"/>
      <c r="E6" s="71"/>
      <c r="F6" s="71"/>
      <c r="G6" s="71"/>
    </row>
    <row r="7" spans="1:7" ht="18.75">
      <c r="C7" s="19"/>
      <c r="D7" s="20"/>
      <c r="E7" s="18"/>
      <c r="F7" s="18"/>
    </row>
    <row r="8" spans="1:7" ht="18.75">
      <c r="A8" s="73" t="s">
        <v>37</v>
      </c>
      <c r="B8" s="71"/>
      <c r="C8" s="71"/>
      <c r="D8" s="71"/>
      <c r="E8" s="71"/>
      <c r="F8" s="71"/>
      <c r="G8" s="71"/>
    </row>
    <row r="9" spans="1:7" ht="15.75">
      <c r="A9" s="74" t="s">
        <v>54</v>
      </c>
      <c r="B9" s="75"/>
      <c r="C9" s="75"/>
      <c r="D9" s="75"/>
      <c r="E9" s="75"/>
      <c r="F9" s="75"/>
      <c r="G9" s="75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6" t="s">
        <v>5</v>
      </c>
      <c r="G11" s="17" t="s">
        <v>6</v>
      </c>
    </row>
    <row r="12" spans="1:7" ht="29.25" customHeight="1">
      <c r="A12" s="32" t="s">
        <v>131</v>
      </c>
      <c r="B12" s="33" t="s">
        <v>132</v>
      </c>
      <c r="C12" s="32" t="s">
        <v>133</v>
      </c>
      <c r="D12" s="34">
        <v>34.340000000000003</v>
      </c>
      <c r="E12" s="34">
        <v>8.51</v>
      </c>
      <c r="F12" s="34">
        <v>28.92</v>
      </c>
      <c r="G12" s="56">
        <v>329.62</v>
      </c>
    </row>
    <row r="13" spans="1:7" ht="15.75">
      <c r="A13" s="32" t="s">
        <v>134</v>
      </c>
      <c r="B13" s="33" t="s">
        <v>55</v>
      </c>
      <c r="C13" s="32">
        <v>200</v>
      </c>
      <c r="D13" s="36">
        <v>1.4</v>
      </c>
      <c r="E13" s="36">
        <v>1.25</v>
      </c>
      <c r="F13" s="36">
        <v>17.329999999999998</v>
      </c>
      <c r="G13" s="37">
        <v>86.19</v>
      </c>
    </row>
    <row r="14" spans="1:7" ht="15.75">
      <c r="A14" s="32" t="s">
        <v>56</v>
      </c>
      <c r="B14" s="33" t="s">
        <v>57</v>
      </c>
      <c r="C14" s="32">
        <v>50</v>
      </c>
      <c r="D14" s="36">
        <v>4.92</v>
      </c>
      <c r="E14" s="36">
        <v>1.86</v>
      </c>
      <c r="F14" s="36">
        <v>41.85</v>
      </c>
      <c r="G14" s="36">
        <v>203.81</v>
      </c>
    </row>
    <row r="15" spans="1:7" ht="15.75">
      <c r="A15" s="34" t="s">
        <v>107</v>
      </c>
      <c r="B15" s="38" t="s">
        <v>108</v>
      </c>
      <c r="C15" s="32">
        <v>150</v>
      </c>
      <c r="D15" s="36">
        <v>0.6</v>
      </c>
      <c r="E15" s="36">
        <v>0.6</v>
      </c>
      <c r="F15" s="36">
        <v>14.7</v>
      </c>
      <c r="G15" s="36">
        <v>66.599999999999994</v>
      </c>
    </row>
    <row r="16" spans="1:7" ht="15.75">
      <c r="A16" s="34" t="s">
        <v>10</v>
      </c>
      <c r="B16" s="38" t="s">
        <v>32</v>
      </c>
      <c r="C16" s="32">
        <v>30</v>
      </c>
      <c r="D16" s="39">
        <v>2.2799999999999998</v>
      </c>
      <c r="E16" s="39">
        <v>0.24</v>
      </c>
      <c r="F16" s="39">
        <v>14.76</v>
      </c>
      <c r="G16" s="39">
        <v>70.319999999999993</v>
      </c>
    </row>
    <row r="17" spans="1:7" ht="15.75">
      <c r="A17" s="34" t="s">
        <v>14</v>
      </c>
      <c r="B17" s="40" t="s">
        <v>33</v>
      </c>
      <c r="C17" s="41">
        <v>20</v>
      </c>
      <c r="D17" s="36">
        <v>1.56</v>
      </c>
      <c r="E17" s="36">
        <v>0.28000000000000003</v>
      </c>
      <c r="F17" s="36">
        <v>7.46</v>
      </c>
      <c r="G17" s="36">
        <v>38.6</v>
      </c>
    </row>
    <row r="18" spans="1:7" ht="15.75">
      <c r="A18" s="32"/>
      <c r="B18" s="9"/>
      <c r="C18" s="42" t="s">
        <v>17</v>
      </c>
      <c r="D18" s="32">
        <f t="shared" ref="D18:G18" si="0">SUM(D12:D17)</f>
        <v>45.100000000000009</v>
      </c>
      <c r="E18" s="32">
        <f t="shared" si="0"/>
        <v>12.739999999999998</v>
      </c>
      <c r="F18" s="32">
        <f t="shared" si="0"/>
        <v>125.02</v>
      </c>
      <c r="G18" s="32">
        <f t="shared" si="0"/>
        <v>795.14</v>
      </c>
    </row>
    <row r="19" spans="1:7" ht="15.75">
      <c r="A19" s="32"/>
      <c r="B19" s="9"/>
      <c r="C19" s="53"/>
      <c r="D19" s="32"/>
      <c r="E19" s="32"/>
      <c r="F19" s="32"/>
      <c r="G19" s="32"/>
    </row>
    <row r="20" spans="1:7" ht="24" customHeight="1">
      <c r="A20" s="7"/>
      <c r="B20" s="8" t="s">
        <v>35</v>
      </c>
      <c r="C20" s="7"/>
      <c r="D20" s="7"/>
      <c r="E20" s="7"/>
      <c r="F20" s="7"/>
      <c r="G20" s="7"/>
    </row>
    <row r="21" spans="1:7" ht="15.75">
      <c r="A21" s="43" t="s">
        <v>135</v>
      </c>
      <c r="B21" s="38" t="s">
        <v>58</v>
      </c>
      <c r="C21" s="34">
        <v>60</v>
      </c>
      <c r="D21" s="34">
        <v>0.83</v>
      </c>
      <c r="E21" s="34">
        <v>6.05</v>
      </c>
      <c r="F21" s="34">
        <v>4.84</v>
      </c>
      <c r="G21" s="34">
        <v>77.13</v>
      </c>
    </row>
    <row r="22" spans="1:7" ht="31.5">
      <c r="A22" s="34" t="s">
        <v>136</v>
      </c>
      <c r="B22" s="40" t="s">
        <v>137</v>
      </c>
      <c r="C22" s="34" t="s">
        <v>13</v>
      </c>
      <c r="D22" s="34">
        <v>2.4300000000000002</v>
      </c>
      <c r="E22" s="34">
        <v>6.88</v>
      </c>
      <c r="F22" s="34">
        <v>17.64</v>
      </c>
      <c r="G22" s="34">
        <v>142.19999999999999</v>
      </c>
    </row>
    <row r="23" spans="1:7" ht="15.75">
      <c r="A23" s="32" t="s">
        <v>138</v>
      </c>
      <c r="B23" s="35" t="s">
        <v>59</v>
      </c>
      <c r="C23" s="41">
        <v>90</v>
      </c>
      <c r="D23" s="57">
        <v>15.77</v>
      </c>
      <c r="E23" s="57">
        <v>10.119999999999999</v>
      </c>
      <c r="F23" s="57">
        <v>6.29</v>
      </c>
      <c r="G23" s="57">
        <v>179.28</v>
      </c>
    </row>
    <row r="24" spans="1:7" ht="15.75">
      <c r="A24" s="32" t="s">
        <v>113</v>
      </c>
      <c r="B24" s="33" t="s">
        <v>16</v>
      </c>
      <c r="C24" s="32">
        <v>75</v>
      </c>
      <c r="D24" s="36">
        <v>1.62</v>
      </c>
      <c r="E24" s="36">
        <v>3.36</v>
      </c>
      <c r="F24" s="36">
        <v>10.87</v>
      </c>
      <c r="G24" s="36">
        <v>80.12</v>
      </c>
    </row>
    <row r="25" spans="1:7" ht="15.75" customHeight="1">
      <c r="A25" s="32" t="s">
        <v>139</v>
      </c>
      <c r="B25" s="33" t="s">
        <v>60</v>
      </c>
      <c r="C25" s="32">
        <v>75</v>
      </c>
      <c r="D25" s="36">
        <v>1.64</v>
      </c>
      <c r="E25" s="36">
        <v>2.91</v>
      </c>
      <c r="F25" s="36">
        <v>7.18</v>
      </c>
      <c r="G25" s="37">
        <v>61.42</v>
      </c>
    </row>
    <row r="26" spans="1:7" ht="15.75">
      <c r="A26" s="32" t="s">
        <v>140</v>
      </c>
      <c r="B26" s="33" t="s">
        <v>23</v>
      </c>
      <c r="C26" s="32">
        <v>200</v>
      </c>
      <c r="D26" s="36">
        <v>0.68</v>
      </c>
      <c r="E26" s="36">
        <v>0.28000000000000003</v>
      </c>
      <c r="F26" s="36">
        <v>24.63</v>
      </c>
      <c r="G26" s="37">
        <v>103.76</v>
      </c>
    </row>
    <row r="27" spans="1:7" ht="19.5" customHeight="1">
      <c r="A27" s="34" t="s">
        <v>10</v>
      </c>
      <c r="B27" s="38" t="s">
        <v>32</v>
      </c>
      <c r="C27" s="32">
        <v>30</v>
      </c>
      <c r="D27" s="39">
        <v>2.2799999999999998</v>
      </c>
      <c r="E27" s="39">
        <v>0.24</v>
      </c>
      <c r="F27" s="39">
        <v>14.76</v>
      </c>
      <c r="G27" s="39">
        <v>70.319999999999993</v>
      </c>
    </row>
    <row r="28" spans="1:7" ht="15.75">
      <c r="A28" s="32" t="s">
        <v>14</v>
      </c>
      <c r="B28" s="33" t="s">
        <v>33</v>
      </c>
      <c r="C28" s="32">
        <v>30</v>
      </c>
      <c r="D28" s="44">
        <v>2.34</v>
      </c>
      <c r="E28" s="39">
        <v>0.42</v>
      </c>
      <c r="F28" s="39">
        <v>11.19</v>
      </c>
      <c r="G28" s="44">
        <v>57.9</v>
      </c>
    </row>
    <row r="29" spans="1:7" ht="22.5" customHeight="1">
      <c r="A29" s="32"/>
      <c r="B29" s="33"/>
      <c r="C29" s="42" t="s">
        <v>17</v>
      </c>
      <c r="D29" s="36">
        <f>SUM(D21:D28)</f>
        <v>27.590000000000003</v>
      </c>
      <c r="E29" s="36">
        <f t="shared" ref="E29:G29" si="1">SUM(E21:E28)</f>
        <v>30.259999999999998</v>
      </c>
      <c r="F29" s="36">
        <f t="shared" si="1"/>
        <v>97.4</v>
      </c>
      <c r="G29" s="36">
        <f t="shared" si="1"/>
        <v>772.13</v>
      </c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4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38" spans="1:7">
      <c r="A38" s="25"/>
      <c r="B38" s="27"/>
      <c r="C38" s="27"/>
      <c r="D38" s="25"/>
      <c r="E38" s="25"/>
      <c r="F38" s="25"/>
      <c r="G38" s="25"/>
    </row>
    <row r="42" spans="1:7">
      <c r="A42" s="71" t="s">
        <v>94</v>
      </c>
      <c r="B42" s="71"/>
      <c r="D42" s="72" t="s">
        <v>91</v>
      </c>
      <c r="E42" s="72"/>
      <c r="F42" s="72"/>
      <c r="G42" s="72"/>
    </row>
  </sheetData>
  <mergeCells count="6">
    <mergeCell ref="F2:G2"/>
    <mergeCell ref="D42:G42"/>
    <mergeCell ref="A6:G6"/>
    <mergeCell ref="A8:G8"/>
    <mergeCell ref="A9:G9"/>
    <mergeCell ref="A42:B42"/>
  </mergeCell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10" workbookViewId="0">
      <selection activeCell="A20" sqref="A20:G27"/>
    </sheetView>
  </sheetViews>
  <sheetFormatPr defaultRowHeight="15"/>
  <cols>
    <col min="1" max="1" width="9.140625" style="4" customWidth="1"/>
    <col min="2" max="2" width="36" customWidth="1"/>
    <col min="3" max="3" width="12.5703125" customWidth="1"/>
    <col min="4" max="4" width="9.42578125" style="4" customWidth="1"/>
    <col min="5" max="5" width="9" style="4" customWidth="1"/>
    <col min="6" max="6" width="11.28515625" style="4" customWidth="1"/>
    <col min="7" max="7" width="1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6" spans="1:7" ht="33" customHeight="1">
      <c r="A6" s="79" t="s">
        <v>26</v>
      </c>
      <c r="B6" s="80"/>
      <c r="C6" s="80"/>
      <c r="D6" s="80"/>
      <c r="E6" s="80"/>
      <c r="F6" s="80"/>
      <c r="G6" s="80"/>
    </row>
    <row r="7" spans="1:7" ht="18.75">
      <c r="A7" s="81" t="s">
        <v>37</v>
      </c>
      <c r="B7" s="71"/>
      <c r="C7" s="71"/>
      <c r="D7" s="71"/>
      <c r="E7" s="71"/>
      <c r="F7" s="71"/>
      <c r="G7" s="71"/>
    </row>
    <row r="8" spans="1:7" ht="18" customHeight="1">
      <c r="A8" s="82" t="s">
        <v>100</v>
      </c>
      <c r="B8" s="75"/>
      <c r="C8" s="75"/>
      <c r="D8" s="75"/>
      <c r="E8" s="75"/>
      <c r="F8" s="75"/>
      <c r="G8" s="75"/>
    </row>
    <row r="9" spans="1:7" ht="30.75" customHeight="1">
      <c r="A9" s="60"/>
      <c r="B9" s="61"/>
      <c r="C9" s="61"/>
      <c r="D9" s="60"/>
      <c r="E9" s="60"/>
      <c r="F9" s="60"/>
      <c r="G9" s="61"/>
    </row>
    <row r="10" spans="1:7" ht="29.25" customHeight="1">
      <c r="A10" s="13" t="s">
        <v>0</v>
      </c>
      <c r="B10" s="12" t="s">
        <v>1</v>
      </c>
      <c r="C10" s="12" t="s">
        <v>2</v>
      </c>
      <c r="D10" s="13" t="s">
        <v>3</v>
      </c>
      <c r="E10" s="13" t="s">
        <v>4</v>
      </c>
      <c r="F10" s="13" t="s">
        <v>5</v>
      </c>
      <c r="G10" s="12" t="s">
        <v>6</v>
      </c>
    </row>
    <row r="11" spans="1:7">
      <c r="A11" s="2"/>
      <c r="B11" s="5" t="s">
        <v>11</v>
      </c>
      <c r="C11" s="3"/>
      <c r="D11" s="2"/>
      <c r="E11" s="2"/>
      <c r="F11" s="2"/>
      <c r="G11" s="2"/>
    </row>
    <row r="12" spans="1:7" ht="15.75">
      <c r="A12" s="58" t="s">
        <v>141</v>
      </c>
      <c r="B12" s="33" t="s">
        <v>142</v>
      </c>
      <c r="C12" s="32">
        <v>60</v>
      </c>
      <c r="D12" s="34">
        <v>0.99</v>
      </c>
      <c r="E12" s="34">
        <v>6.05</v>
      </c>
      <c r="F12" s="34">
        <v>5.78</v>
      </c>
      <c r="G12" s="34">
        <v>81.5</v>
      </c>
    </row>
    <row r="13" spans="1:7" ht="15.75">
      <c r="A13" s="32" t="s">
        <v>111</v>
      </c>
      <c r="B13" s="33" t="s">
        <v>112</v>
      </c>
      <c r="C13" s="32">
        <v>90</v>
      </c>
      <c r="D13" s="36">
        <v>3.49</v>
      </c>
      <c r="E13" s="36">
        <v>0.84</v>
      </c>
      <c r="F13" s="36">
        <v>9.34</v>
      </c>
      <c r="G13" s="36">
        <v>58.86</v>
      </c>
    </row>
    <row r="14" spans="1:7" ht="15.75">
      <c r="A14" s="32" t="s">
        <v>122</v>
      </c>
      <c r="B14" s="33" t="s">
        <v>46</v>
      </c>
      <c r="C14" s="34">
        <v>150</v>
      </c>
      <c r="D14" s="36">
        <v>8.73</v>
      </c>
      <c r="E14" s="36">
        <v>7.89</v>
      </c>
      <c r="F14" s="36">
        <v>39.450000000000003</v>
      </c>
      <c r="G14" s="37">
        <v>263.70999999999998</v>
      </c>
    </row>
    <row r="15" spans="1:7" ht="15.75">
      <c r="A15" s="32" t="s">
        <v>143</v>
      </c>
      <c r="B15" s="33" t="s">
        <v>9</v>
      </c>
      <c r="C15" s="32">
        <v>200</v>
      </c>
      <c r="D15" s="36">
        <v>0</v>
      </c>
      <c r="E15" s="36">
        <v>0</v>
      </c>
      <c r="F15" s="36">
        <v>9.98</v>
      </c>
      <c r="G15" s="37">
        <v>39.92</v>
      </c>
    </row>
    <row r="16" spans="1:7" ht="15.75">
      <c r="A16" s="34" t="s">
        <v>10</v>
      </c>
      <c r="B16" s="38" t="s">
        <v>32</v>
      </c>
      <c r="C16" s="32">
        <v>30</v>
      </c>
      <c r="D16" s="39">
        <v>2.2799999999999998</v>
      </c>
      <c r="E16" s="39">
        <v>0.24</v>
      </c>
      <c r="F16" s="39">
        <v>14.76</v>
      </c>
      <c r="G16" s="39">
        <v>70.319999999999993</v>
      </c>
    </row>
    <row r="17" spans="1:7" ht="15.75">
      <c r="A17" s="34" t="s">
        <v>14</v>
      </c>
      <c r="B17" s="40" t="s">
        <v>33</v>
      </c>
      <c r="C17" s="41">
        <v>20</v>
      </c>
      <c r="D17" s="36">
        <v>1.56</v>
      </c>
      <c r="E17" s="36">
        <v>0.28000000000000003</v>
      </c>
      <c r="F17" s="36">
        <v>7.46</v>
      </c>
      <c r="G17" s="36">
        <v>38.6</v>
      </c>
    </row>
    <row r="18" spans="1:7" ht="24" customHeight="1">
      <c r="A18" s="32"/>
      <c r="B18" s="33"/>
      <c r="C18" s="42" t="s">
        <v>17</v>
      </c>
      <c r="D18" s="41">
        <f>SUM(D12:D17)</f>
        <v>17.05</v>
      </c>
      <c r="E18" s="41">
        <f t="shared" ref="E18:G18" si="0">SUM(E12:E17)</f>
        <v>15.299999999999999</v>
      </c>
      <c r="F18" s="41">
        <f t="shared" si="0"/>
        <v>86.77000000000001</v>
      </c>
      <c r="G18" s="41">
        <f t="shared" si="0"/>
        <v>552.91</v>
      </c>
    </row>
    <row r="19" spans="1:7" ht="15.75">
      <c r="A19" s="7"/>
      <c r="B19" s="8" t="s">
        <v>35</v>
      </c>
      <c r="C19" s="7"/>
      <c r="D19" s="7"/>
      <c r="E19" s="7"/>
      <c r="F19" s="7"/>
      <c r="G19" s="7"/>
    </row>
    <row r="20" spans="1:7" ht="15.75">
      <c r="A20" s="58" t="s">
        <v>144</v>
      </c>
      <c r="B20" s="33" t="s">
        <v>7</v>
      </c>
      <c r="C20" s="41">
        <v>60</v>
      </c>
      <c r="D20" s="57">
        <v>0.69</v>
      </c>
      <c r="E20" s="57">
        <v>6.05</v>
      </c>
      <c r="F20" s="57">
        <v>5.44</v>
      </c>
      <c r="G20" s="57">
        <v>78.930000000000007</v>
      </c>
    </row>
    <row r="21" spans="1:7" ht="15.75">
      <c r="A21" s="32" t="s">
        <v>145</v>
      </c>
      <c r="B21" s="33" t="s">
        <v>146</v>
      </c>
      <c r="C21" s="41">
        <v>250</v>
      </c>
      <c r="D21" s="57">
        <v>2.4</v>
      </c>
      <c r="E21" s="57">
        <v>6.55</v>
      </c>
      <c r="F21" s="57">
        <v>11.74</v>
      </c>
      <c r="G21" s="62">
        <v>115.49</v>
      </c>
    </row>
    <row r="22" spans="1:7">
      <c r="A22" s="2" t="s">
        <v>147</v>
      </c>
      <c r="B22" s="1" t="s">
        <v>61</v>
      </c>
      <c r="C22" s="7">
        <v>90</v>
      </c>
      <c r="D22" s="10">
        <v>17.239999999999998</v>
      </c>
      <c r="E22" s="10">
        <v>9.86</v>
      </c>
      <c r="F22" s="10">
        <v>7.08</v>
      </c>
      <c r="G22" s="10">
        <v>186.02</v>
      </c>
    </row>
    <row r="23" spans="1:7" ht="15.75" customHeight="1">
      <c r="A23" s="34" t="s">
        <v>148</v>
      </c>
      <c r="B23" s="38" t="s">
        <v>8</v>
      </c>
      <c r="C23" s="41">
        <v>150</v>
      </c>
      <c r="D23" s="51">
        <v>5.64</v>
      </c>
      <c r="E23" s="51">
        <v>6.27</v>
      </c>
      <c r="F23" s="51">
        <v>36.01</v>
      </c>
      <c r="G23" s="51">
        <v>223.07</v>
      </c>
    </row>
    <row r="24" spans="1:7">
      <c r="A24" s="7" t="s">
        <v>114</v>
      </c>
      <c r="B24" s="6" t="s">
        <v>34</v>
      </c>
      <c r="C24" s="7">
        <v>200</v>
      </c>
      <c r="D24" s="10">
        <v>0</v>
      </c>
      <c r="E24" s="10">
        <v>0</v>
      </c>
      <c r="F24" s="10">
        <v>23</v>
      </c>
      <c r="G24" s="70">
        <v>92</v>
      </c>
    </row>
    <row r="25" spans="1:7" ht="15.75">
      <c r="A25" s="34" t="s">
        <v>10</v>
      </c>
      <c r="B25" s="38" t="s">
        <v>32</v>
      </c>
      <c r="C25" s="32">
        <v>30</v>
      </c>
      <c r="D25" s="39">
        <v>2.2799999999999998</v>
      </c>
      <c r="E25" s="39">
        <v>0.24</v>
      </c>
      <c r="F25" s="39">
        <v>14.76</v>
      </c>
      <c r="G25" s="39">
        <v>70.319999999999993</v>
      </c>
    </row>
    <row r="26" spans="1:7" ht="15.75">
      <c r="A26" s="32" t="s">
        <v>14</v>
      </c>
      <c r="B26" s="33" t="s">
        <v>33</v>
      </c>
      <c r="C26" s="32">
        <v>30</v>
      </c>
      <c r="D26" s="44">
        <v>2.34</v>
      </c>
      <c r="E26" s="39">
        <v>0.42</v>
      </c>
      <c r="F26" s="39">
        <v>11.19</v>
      </c>
      <c r="G26" s="44">
        <v>57.9</v>
      </c>
    </row>
    <row r="27" spans="1:7" ht="22.5" customHeight="1">
      <c r="A27" s="32"/>
      <c r="B27" s="33"/>
      <c r="C27" s="42" t="s">
        <v>17</v>
      </c>
      <c r="D27" s="63">
        <f>SUM(D20:D26)</f>
        <v>30.59</v>
      </c>
      <c r="E27" s="63">
        <f t="shared" ref="E27:G27" si="1">SUM(E20:E26)</f>
        <v>29.39</v>
      </c>
      <c r="F27" s="63">
        <f t="shared" si="1"/>
        <v>109.22</v>
      </c>
      <c r="G27" s="63">
        <f t="shared" si="1"/>
        <v>823.7299999999999</v>
      </c>
    </row>
    <row r="28" spans="1:7" ht="15.75">
      <c r="A28" s="25"/>
      <c r="B28" s="26"/>
      <c r="C28" s="27"/>
      <c r="D28" s="25"/>
      <c r="E28" s="25"/>
      <c r="F28" s="25"/>
      <c r="G28" s="25"/>
    </row>
    <row r="29" spans="1:7">
      <c r="A29" s="25"/>
      <c r="B29" s="27"/>
      <c r="C29" s="25"/>
      <c r="D29" s="25"/>
      <c r="E29" s="25"/>
      <c r="F29" s="25"/>
      <c r="G29" s="46"/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8"/>
      <c r="E31" s="28"/>
      <c r="F31" s="28"/>
      <c r="G31" s="28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9"/>
      <c r="B34" s="30"/>
      <c r="C34" s="25"/>
      <c r="D34" s="28"/>
      <c r="E34" s="28"/>
      <c r="F34" s="28"/>
      <c r="G34" s="28"/>
    </row>
    <row r="35" spans="1:7">
      <c r="A35" s="25"/>
      <c r="B35" s="27"/>
      <c r="C35" s="25"/>
      <c r="D35" s="28"/>
      <c r="E35" s="28"/>
      <c r="F35" s="28"/>
      <c r="G35" s="28"/>
    </row>
    <row r="36" spans="1:7">
      <c r="A36" s="25"/>
      <c r="B36" s="27"/>
      <c r="C36" s="31"/>
      <c r="D36" s="28"/>
      <c r="E36" s="28"/>
      <c r="F36" s="28"/>
      <c r="G36" s="28"/>
    </row>
    <row r="40" spans="1:7">
      <c r="A40" s="71" t="s">
        <v>90</v>
      </c>
      <c r="B40" s="71"/>
      <c r="D40" s="72" t="s">
        <v>91</v>
      </c>
      <c r="E40" s="72"/>
      <c r="F40" s="72"/>
      <c r="G40" s="72"/>
    </row>
  </sheetData>
  <mergeCells count="6">
    <mergeCell ref="F2:G2"/>
    <mergeCell ref="D40:G40"/>
    <mergeCell ref="A6:G6"/>
    <mergeCell ref="A7:G7"/>
    <mergeCell ref="A8:G8"/>
    <mergeCell ref="A40:B40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13" workbookViewId="0">
      <selection activeCell="A22" sqref="A22:G28"/>
    </sheetView>
  </sheetViews>
  <sheetFormatPr defaultRowHeight="15"/>
  <cols>
    <col min="1" max="1" width="7.42578125" customWidth="1"/>
    <col min="2" max="2" width="32.42578125" customWidth="1"/>
    <col min="3" max="3" width="11.140625" customWidth="1"/>
    <col min="4" max="4" width="10.140625" style="4" customWidth="1"/>
    <col min="5" max="5" width="10.5703125" style="4" customWidth="1"/>
    <col min="6" max="6" width="12.5703125" style="4" customWidth="1"/>
    <col min="7" max="7" width="14.8554687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5" spans="1:7">
      <c r="E5" s="22"/>
      <c r="F5"/>
      <c r="G5"/>
    </row>
    <row r="7" spans="1:7" ht="18.75">
      <c r="A7" s="73" t="s">
        <v>26</v>
      </c>
      <c r="B7" s="71"/>
      <c r="C7" s="71"/>
      <c r="D7" s="71"/>
      <c r="E7" s="71"/>
      <c r="F7" s="71"/>
      <c r="G7" s="71"/>
    </row>
    <row r="8" spans="1:7" ht="12" customHeight="1">
      <c r="C8" s="19"/>
      <c r="D8" s="20"/>
      <c r="E8" s="18"/>
      <c r="F8" s="18"/>
    </row>
    <row r="9" spans="1:7" ht="23.25" customHeight="1">
      <c r="A9" s="73" t="s">
        <v>28</v>
      </c>
      <c r="B9" s="78"/>
      <c r="C9" s="78"/>
      <c r="D9" s="78"/>
      <c r="E9" s="78"/>
      <c r="F9" s="78"/>
      <c r="G9" s="78"/>
    </row>
    <row r="10" spans="1:7" ht="15" customHeight="1">
      <c r="A10" s="74" t="s">
        <v>62</v>
      </c>
      <c r="B10" s="71"/>
      <c r="C10" s="71"/>
      <c r="D10" s="71"/>
      <c r="E10" s="71"/>
      <c r="F10" s="71"/>
      <c r="G10" s="71"/>
    </row>
    <row r="12" spans="1:7" ht="30.75" customHeight="1">
      <c r="A12" s="11" t="s">
        <v>0</v>
      </c>
      <c r="B12" s="12" t="s">
        <v>1</v>
      </c>
      <c r="C12" s="12" t="s">
        <v>2</v>
      </c>
      <c r="D12" s="13" t="s">
        <v>3</v>
      </c>
      <c r="E12" s="13" t="s">
        <v>4</v>
      </c>
      <c r="F12" s="13" t="s">
        <v>5</v>
      </c>
      <c r="G12" s="12" t="s">
        <v>6</v>
      </c>
    </row>
    <row r="13" spans="1:7" ht="29.25" customHeight="1">
      <c r="A13" s="58" t="s">
        <v>149</v>
      </c>
      <c r="B13" s="33" t="s">
        <v>63</v>
      </c>
      <c r="C13" s="32">
        <v>60</v>
      </c>
      <c r="D13" s="34">
        <v>0.68</v>
      </c>
      <c r="E13" s="34">
        <v>6.08</v>
      </c>
      <c r="F13" s="34">
        <v>6.37</v>
      </c>
      <c r="G13" s="34">
        <v>82.96</v>
      </c>
    </row>
    <row r="14" spans="1:7" ht="31.5">
      <c r="A14" s="34" t="s">
        <v>64</v>
      </c>
      <c r="B14" s="38" t="s">
        <v>150</v>
      </c>
      <c r="C14" s="32" t="s">
        <v>30</v>
      </c>
      <c r="D14" s="36">
        <v>34.18</v>
      </c>
      <c r="E14" s="36">
        <v>26.02</v>
      </c>
      <c r="F14" s="36">
        <v>38.96</v>
      </c>
      <c r="G14" s="37">
        <v>526.72</v>
      </c>
    </row>
    <row r="15" spans="1:7" ht="15.75">
      <c r="A15" s="34" t="s">
        <v>117</v>
      </c>
      <c r="B15" s="38" t="s">
        <v>42</v>
      </c>
      <c r="C15" s="34">
        <v>200</v>
      </c>
      <c r="D15" s="36">
        <v>0.06</v>
      </c>
      <c r="E15" s="36">
        <v>0.01</v>
      </c>
      <c r="F15" s="36">
        <v>10.19</v>
      </c>
      <c r="G15" s="36">
        <v>41.08</v>
      </c>
    </row>
    <row r="16" spans="1:7" ht="15.75">
      <c r="A16" s="34" t="s">
        <v>10</v>
      </c>
      <c r="B16" s="38" t="s">
        <v>32</v>
      </c>
      <c r="C16" s="32">
        <v>30</v>
      </c>
      <c r="D16" s="36">
        <v>2.2799999999999998</v>
      </c>
      <c r="E16" s="36">
        <v>0.24</v>
      </c>
      <c r="F16" s="36">
        <v>14.76</v>
      </c>
      <c r="G16" s="36">
        <v>70.319999999999993</v>
      </c>
    </row>
    <row r="17" spans="1:7" ht="15.75">
      <c r="A17" s="34" t="s">
        <v>14</v>
      </c>
      <c r="B17" s="40" t="s">
        <v>33</v>
      </c>
      <c r="C17" s="41">
        <v>20</v>
      </c>
      <c r="D17" s="36">
        <v>1.56</v>
      </c>
      <c r="E17" s="36">
        <v>0.28000000000000003</v>
      </c>
      <c r="F17" s="36">
        <v>7.46</v>
      </c>
      <c r="G17" s="36">
        <v>38.6</v>
      </c>
    </row>
    <row r="18" spans="1:7" ht="15.75">
      <c r="A18" s="32"/>
      <c r="B18" s="33"/>
      <c r="C18" s="42" t="s">
        <v>17</v>
      </c>
      <c r="D18" s="32">
        <f>SUM(D13:D17)</f>
        <v>38.760000000000005</v>
      </c>
      <c r="E18" s="32">
        <f t="shared" ref="E18:G18" si="0">SUM(E13:E17)</f>
        <v>32.630000000000003</v>
      </c>
      <c r="F18" s="32">
        <f t="shared" si="0"/>
        <v>77.739999999999995</v>
      </c>
      <c r="G18" s="32">
        <f t="shared" si="0"/>
        <v>759.68000000000018</v>
      </c>
    </row>
    <row r="19" spans="1:7" ht="15.75">
      <c r="A19" s="32"/>
      <c r="B19" s="33"/>
      <c r="C19" s="42"/>
      <c r="D19" s="32"/>
      <c r="E19" s="32"/>
      <c r="F19" s="32"/>
      <c r="G19" s="32"/>
    </row>
    <row r="20" spans="1:7">
      <c r="A20" s="6"/>
      <c r="B20" s="6"/>
      <c r="C20" s="6"/>
      <c r="D20" s="7"/>
      <c r="E20" s="7"/>
      <c r="F20" s="7"/>
      <c r="G20" s="7"/>
    </row>
    <row r="21" spans="1:7" ht="24" customHeight="1">
      <c r="A21" s="6"/>
      <c r="B21" s="8" t="s">
        <v>35</v>
      </c>
      <c r="C21" s="7"/>
      <c r="D21" s="7"/>
      <c r="E21" s="7"/>
      <c r="F21" s="7"/>
      <c r="G21" s="7"/>
    </row>
    <row r="22" spans="1:7" ht="15.75">
      <c r="A22" s="58" t="s">
        <v>151</v>
      </c>
      <c r="B22" s="33" t="s">
        <v>152</v>
      </c>
      <c r="C22" s="32">
        <v>60</v>
      </c>
      <c r="D22" s="34">
        <v>0.42</v>
      </c>
      <c r="E22" s="34">
        <v>0.06</v>
      </c>
      <c r="F22" s="34">
        <v>1.1399999999999999</v>
      </c>
      <c r="G22" s="56">
        <v>6.78</v>
      </c>
    </row>
    <row r="23" spans="1:7" ht="15.75">
      <c r="A23" s="32" t="s">
        <v>24</v>
      </c>
      <c r="B23" s="33" t="s">
        <v>65</v>
      </c>
      <c r="C23" s="32">
        <v>250</v>
      </c>
      <c r="D23" s="34">
        <v>2.54</v>
      </c>
      <c r="E23" s="34">
        <v>5.78</v>
      </c>
      <c r="F23" s="34">
        <v>13.19</v>
      </c>
      <c r="G23" s="56">
        <v>114.88</v>
      </c>
    </row>
    <row r="24" spans="1:7" ht="15.75">
      <c r="A24" s="32" t="s">
        <v>19</v>
      </c>
      <c r="B24" s="33" t="s">
        <v>66</v>
      </c>
      <c r="C24" s="32">
        <v>240</v>
      </c>
      <c r="D24" s="36">
        <v>28.93</v>
      </c>
      <c r="E24" s="36">
        <v>29.51</v>
      </c>
      <c r="F24" s="36">
        <v>11.71</v>
      </c>
      <c r="G24" s="37">
        <v>360.68</v>
      </c>
    </row>
    <row r="25" spans="1:7" ht="31.5">
      <c r="A25" s="34" t="s">
        <v>123</v>
      </c>
      <c r="B25" s="38" t="s">
        <v>47</v>
      </c>
      <c r="C25" s="32">
        <v>200</v>
      </c>
      <c r="D25" s="36">
        <v>0.48</v>
      </c>
      <c r="E25" s="36">
        <v>0.2</v>
      </c>
      <c r="F25" s="36">
        <v>16.16</v>
      </c>
      <c r="G25" s="36">
        <v>68.36</v>
      </c>
    </row>
    <row r="26" spans="1:7" ht="15.75" customHeight="1">
      <c r="A26" s="34" t="s">
        <v>10</v>
      </c>
      <c r="B26" s="38" t="s">
        <v>32</v>
      </c>
      <c r="C26" s="32">
        <v>30</v>
      </c>
      <c r="D26" s="36">
        <v>2.2799999999999998</v>
      </c>
      <c r="E26" s="36">
        <v>0.24</v>
      </c>
      <c r="F26" s="36">
        <v>14.76</v>
      </c>
      <c r="G26" s="36">
        <v>70.319999999999993</v>
      </c>
    </row>
    <row r="27" spans="1:7" ht="15.75">
      <c r="A27" s="32" t="s">
        <v>14</v>
      </c>
      <c r="B27" s="33" t="s">
        <v>33</v>
      </c>
      <c r="C27" s="32">
        <v>30</v>
      </c>
      <c r="D27" s="37">
        <v>2.34</v>
      </c>
      <c r="E27" s="36">
        <v>0.42</v>
      </c>
      <c r="F27" s="36">
        <v>11.19</v>
      </c>
      <c r="G27" s="37">
        <v>57.9</v>
      </c>
    </row>
    <row r="28" spans="1:7" ht="15.75">
      <c r="A28" s="32"/>
      <c r="B28" s="33"/>
      <c r="C28" s="42" t="s">
        <v>17</v>
      </c>
      <c r="D28" s="39">
        <f>SUM(D22:D27)</f>
        <v>36.989999999999995</v>
      </c>
      <c r="E28" s="39">
        <f t="shared" ref="E28:G28" si="1">SUM(E22:E27)</f>
        <v>36.210000000000008</v>
      </c>
      <c r="F28" s="39">
        <f t="shared" si="1"/>
        <v>68.150000000000006</v>
      </c>
      <c r="G28" s="39">
        <f t="shared" si="1"/>
        <v>678.92</v>
      </c>
    </row>
    <row r="29" spans="1:7">
      <c r="A29" s="24"/>
      <c r="B29" s="24"/>
      <c r="C29" s="24"/>
      <c r="D29" s="23"/>
      <c r="E29" s="23"/>
      <c r="F29" s="23"/>
      <c r="G29" s="23"/>
    </row>
    <row r="30" spans="1:7" ht="22.5" customHeight="1">
      <c r="A30" s="27"/>
      <c r="B30" s="26"/>
      <c r="C30" s="27"/>
      <c r="D30" s="25"/>
      <c r="E30" s="25"/>
      <c r="F30" s="25"/>
      <c r="G30" s="25"/>
    </row>
    <row r="31" spans="1:7">
      <c r="A31" s="64"/>
      <c r="B31" s="27"/>
      <c r="C31" s="25"/>
      <c r="D31" s="25"/>
      <c r="E31" s="25"/>
      <c r="F31" s="25"/>
      <c r="G31" s="46"/>
    </row>
    <row r="32" spans="1:7">
      <c r="A32" s="65"/>
      <c r="B32" s="66"/>
      <c r="C32" s="29"/>
      <c r="D32" s="29"/>
      <c r="E32" s="29"/>
      <c r="F32" s="29"/>
      <c r="G32" s="29"/>
    </row>
    <row r="33" spans="1:7">
      <c r="A33" s="27"/>
      <c r="B33" s="65"/>
      <c r="C33" s="25"/>
      <c r="D33" s="25"/>
      <c r="E33" s="25"/>
      <c r="F33" s="25"/>
      <c r="G33" s="46"/>
    </row>
    <row r="34" spans="1:7">
      <c r="A34" s="27"/>
      <c r="B34" s="27"/>
      <c r="C34" s="25"/>
      <c r="D34" s="28"/>
      <c r="E34" s="28"/>
      <c r="F34" s="28"/>
      <c r="G34" s="28"/>
    </row>
    <row r="35" spans="1:7">
      <c r="A35" s="27"/>
      <c r="B35" s="27"/>
      <c r="C35" s="25"/>
      <c r="D35" s="28"/>
      <c r="E35" s="28"/>
      <c r="F35" s="28"/>
      <c r="G35" s="48"/>
    </row>
    <row r="36" spans="1:7">
      <c r="A36" s="65"/>
      <c r="B36" s="30"/>
      <c r="C36" s="25"/>
      <c r="D36" s="28"/>
      <c r="E36" s="28"/>
      <c r="F36" s="28"/>
      <c r="G36" s="28"/>
    </row>
    <row r="37" spans="1:7">
      <c r="A37" s="27"/>
      <c r="B37" s="27"/>
      <c r="C37" s="25"/>
      <c r="D37" s="28"/>
      <c r="E37" s="28"/>
      <c r="F37" s="28"/>
      <c r="G37" s="48"/>
    </row>
    <row r="38" spans="1:7">
      <c r="A38" s="27"/>
      <c r="B38" s="27"/>
      <c r="C38" s="31"/>
      <c r="D38" s="28"/>
      <c r="E38" s="28"/>
      <c r="F38" s="28"/>
      <c r="G38" s="28"/>
    </row>
    <row r="43" spans="1:7">
      <c r="A43" s="71" t="s">
        <v>94</v>
      </c>
      <c r="B43" s="71"/>
      <c r="D43" s="72" t="s">
        <v>95</v>
      </c>
      <c r="E43" s="72"/>
      <c r="F43" s="72"/>
      <c r="G43" s="72"/>
    </row>
  </sheetData>
  <mergeCells count="6">
    <mergeCell ref="F2:G2"/>
    <mergeCell ref="D43:G43"/>
    <mergeCell ref="A43:B43"/>
    <mergeCell ref="A7:G7"/>
    <mergeCell ref="A9:G9"/>
    <mergeCell ref="A10:G10"/>
  </mergeCells>
  <pageMargins left="0.7" right="0.7" top="0.75" bottom="0.75" header="0.3" footer="0.3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3" workbookViewId="0">
      <selection activeCell="A22" sqref="A22:G29"/>
    </sheetView>
  </sheetViews>
  <sheetFormatPr defaultRowHeight="15"/>
  <cols>
    <col min="1" max="1" width="9.140625" style="4" customWidth="1"/>
    <col min="2" max="2" width="32.42578125" customWidth="1"/>
    <col min="3" max="3" width="11.85546875" customWidth="1"/>
    <col min="4" max="4" width="9.5703125" style="4" customWidth="1"/>
    <col min="5" max="5" width="9.85546875" style="4" customWidth="1"/>
    <col min="6" max="6" width="12.7109375" style="4" customWidth="1"/>
    <col min="7" max="7" width="15.14062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6" spans="1:7" ht="18.75">
      <c r="A6" s="73" t="s">
        <v>26</v>
      </c>
      <c r="B6" s="71"/>
      <c r="C6" s="71"/>
      <c r="D6" s="71"/>
      <c r="E6" s="71"/>
      <c r="F6" s="71"/>
      <c r="G6" s="71"/>
    </row>
    <row r="7" spans="1:7" ht="18.75">
      <c r="C7" s="19"/>
      <c r="D7" s="20"/>
      <c r="E7" s="18"/>
      <c r="F7" s="18"/>
    </row>
    <row r="8" spans="1:7" ht="18.75">
      <c r="A8" s="73" t="s">
        <v>28</v>
      </c>
      <c r="B8" s="78"/>
      <c r="C8" s="78"/>
      <c r="D8" s="78"/>
      <c r="E8" s="78"/>
      <c r="F8" s="78"/>
      <c r="G8" s="78"/>
    </row>
    <row r="9" spans="1:7" ht="18.75">
      <c r="A9" s="81" t="s">
        <v>99</v>
      </c>
      <c r="B9" s="71"/>
      <c r="C9" s="71"/>
      <c r="D9" s="71"/>
      <c r="E9" s="71"/>
      <c r="F9" s="71"/>
      <c r="G9" s="71"/>
    </row>
    <row r="10" spans="1:7">
      <c r="C10" s="4"/>
    </row>
    <row r="11" spans="1:7" ht="30.75" customHeight="1">
      <c r="A11" s="13" t="s">
        <v>0</v>
      </c>
      <c r="B11" s="12" t="s">
        <v>1</v>
      </c>
      <c r="C11" s="12" t="s">
        <v>2</v>
      </c>
      <c r="D11" s="13" t="s">
        <v>3</v>
      </c>
      <c r="E11" s="13" t="s">
        <v>4</v>
      </c>
      <c r="F11" s="13" t="s">
        <v>5</v>
      </c>
      <c r="G11" s="12" t="s">
        <v>6</v>
      </c>
    </row>
    <row r="12" spans="1:7" ht="29.25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2" t="s">
        <v>153</v>
      </c>
      <c r="B13" s="35" t="s">
        <v>154</v>
      </c>
      <c r="C13" s="32">
        <v>200</v>
      </c>
      <c r="D13" s="34">
        <v>5.22</v>
      </c>
      <c r="E13" s="34">
        <v>11.31</v>
      </c>
      <c r="F13" s="34">
        <v>28.31</v>
      </c>
      <c r="G13" s="34">
        <v>235.94</v>
      </c>
    </row>
    <row r="14" spans="1:7" ht="15.75">
      <c r="A14" s="32" t="s">
        <v>103</v>
      </c>
      <c r="B14" s="35" t="s">
        <v>104</v>
      </c>
      <c r="C14" s="32">
        <v>200</v>
      </c>
      <c r="D14" s="34">
        <v>3.53</v>
      </c>
      <c r="E14" s="34">
        <v>2.95</v>
      </c>
      <c r="F14" s="56">
        <v>25</v>
      </c>
      <c r="G14" s="34">
        <v>140.65</v>
      </c>
    </row>
    <row r="15" spans="1:7" ht="15.75">
      <c r="A15" s="32" t="s">
        <v>105</v>
      </c>
      <c r="B15" s="33" t="s">
        <v>31</v>
      </c>
      <c r="C15" s="32">
        <v>10</v>
      </c>
      <c r="D15" s="36">
        <v>2.56</v>
      </c>
      <c r="E15" s="36">
        <v>2.61</v>
      </c>
      <c r="F15" s="36">
        <v>0</v>
      </c>
      <c r="G15" s="37">
        <v>33.729999999999997</v>
      </c>
    </row>
    <row r="16" spans="1:7" ht="15.75">
      <c r="A16" s="34" t="s">
        <v>107</v>
      </c>
      <c r="B16" s="38" t="s">
        <v>108</v>
      </c>
      <c r="C16" s="32">
        <v>150</v>
      </c>
      <c r="D16" s="36">
        <v>0.6</v>
      </c>
      <c r="E16" s="36">
        <v>0.6</v>
      </c>
      <c r="F16" s="36">
        <v>14.7</v>
      </c>
      <c r="G16" s="36">
        <v>66.599999999999994</v>
      </c>
    </row>
    <row r="17" spans="1:7" ht="15.75">
      <c r="A17" s="34" t="s">
        <v>155</v>
      </c>
      <c r="B17" s="38" t="s">
        <v>67</v>
      </c>
      <c r="C17" s="32">
        <v>60</v>
      </c>
      <c r="D17" s="36">
        <v>4.24</v>
      </c>
      <c r="E17" s="36">
        <v>7.53</v>
      </c>
      <c r="F17" s="36">
        <v>40.96</v>
      </c>
      <c r="G17" s="36">
        <v>248.61</v>
      </c>
    </row>
    <row r="18" spans="1:7" ht="15.75">
      <c r="A18" s="34" t="s">
        <v>10</v>
      </c>
      <c r="B18" s="38" t="s">
        <v>32</v>
      </c>
      <c r="C18" s="32">
        <v>30</v>
      </c>
      <c r="D18" s="39">
        <v>2.2799999999999998</v>
      </c>
      <c r="E18" s="39">
        <v>0.24</v>
      </c>
      <c r="F18" s="39">
        <v>14.76</v>
      </c>
      <c r="G18" s="39">
        <v>70.319999999999993</v>
      </c>
    </row>
    <row r="19" spans="1:7" ht="15.75">
      <c r="A19" s="34" t="s">
        <v>14</v>
      </c>
      <c r="B19" s="40" t="s">
        <v>33</v>
      </c>
      <c r="C19" s="41">
        <v>20</v>
      </c>
      <c r="D19" s="36">
        <v>1.56</v>
      </c>
      <c r="E19" s="36">
        <v>0.28000000000000003</v>
      </c>
      <c r="F19" s="36">
        <v>7.46</v>
      </c>
      <c r="G19" s="36">
        <v>38.6</v>
      </c>
    </row>
    <row r="20" spans="1:7" ht="24" customHeight="1">
      <c r="A20" s="34"/>
      <c r="B20" s="40"/>
      <c r="C20" s="42" t="s">
        <v>17</v>
      </c>
      <c r="D20" s="39">
        <f>SUM(D13:D19)</f>
        <v>19.989999999999998</v>
      </c>
      <c r="E20" s="39">
        <f t="shared" ref="E20:G20" si="0">SUM(E13:E19)</f>
        <v>25.520000000000003</v>
      </c>
      <c r="F20" s="39">
        <f t="shared" si="0"/>
        <v>131.19</v>
      </c>
      <c r="G20" s="39">
        <f t="shared" si="0"/>
        <v>834.45000000000016</v>
      </c>
    </row>
    <row r="21" spans="1:7" ht="15.75">
      <c r="A21" s="32"/>
      <c r="B21" s="9" t="s">
        <v>35</v>
      </c>
      <c r="C21" s="33"/>
      <c r="D21" s="32"/>
      <c r="E21" s="32"/>
      <c r="F21" s="32"/>
      <c r="G21" s="32"/>
    </row>
    <row r="22" spans="1:7">
      <c r="A22" s="7" t="s">
        <v>118</v>
      </c>
      <c r="B22" s="6" t="s">
        <v>119</v>
      </c>
      <c r="C22" s="2">
        <v>60</v>
      </c>
      <c r="D22" s="2">
        <v>0.48</v>
      </c>
      <c r="E22" s="2">
        <v>0.06</v>
      </c>
      <c r="F22" s="2">
        <v>1.02</v>
      </c>
      <c r="G22" s="2">
        <v>6.54</v>
      </c>
    </row>
    <row r="23" spans="1:7">
      <c r="A23" s="7" t="s">
        <v>156</v>
      </c>
      <c r="B23" s="6" t="s">
        <v>68</v>
      </c>
      <c r="C23" s="7" t="s">
        <v>157</v>
      </c>
      <c r="D23" s="2">
        <v>3.32</v>
      </c>
      <c r="E23" s="2">
        <v>12.67</v>
      </c>
      <c r="F23" s="2">
        <v>15.12</v>
      </c>
      <c r="G23" s="2">
        <v>187.79</v>
      </c>
    </row>
    <row r="24" spans="1:7" ht="15.75">
      <c r="A24" s="32" t="s">
        <v>158</v>
      </c>
      <c r="B24" s="33" t="s">
        <v>20</v>
      </c>
      <c r="C24" s="32">
        <v>240</v>
      </c>
      <c r="D24" s="36">
        <v>27.34</v>
      </c>
      <c r="E24" s="36">
        <v>18.73</v>
      </c>
      <c r="F24" s="36">
        <v>23.12</v>
      </c>
      <c r="G24" s="36">
        <v>370.43</v>
      </c>
    </row>
    <row r="25" spans="1:7" ht="15.75" customHeight="1">
      <c r="A25" s="34" t="s">
        <v>159</v>
      </c>
      <c r="B25" s="38" t="s">
        <v>69</v>
      </c>
      <c r="C25" s="34">
        <v>200</v>
      </c>
      <c r="D25" s="36">
        <v>0.3</v>
      </c>
      <c r="E25" s="36">
        <v>0.12</v>
      </c>
      <c r="F25" s="36">
        <v>12.17</v>
      </c>
      <c r="G25" s="36">
        <v>50.96</v>
      </c>
    </row>
    <row r="26" spans="1:7" ht="15.75">
      <c r="A26" s="34" t="s">
        <v>10</v>
      </c>
      <c r="B26" s="38" t="s">
        <v>32</v>
      </c>
      <c r="C26" s="32">
        <v>30</v>
      </c>
      <c r="D26" s="39">
        <v>2.2799999999999998</v>
      </c>
      <c r="E26" s="39">
        <v>0.24</v>
      </c>
      <c r="F26" s="39">
        <v>14.76</v>
      </c>
      <c r="G26" s="39">
        <v>70.319999999999993</v>
      </c>
    </row>
    <row r="27" spans="1:7" ht="15.75">
      <c r="A27" s="32" t="s">
        <v>14</v>
      </c>
      <c r="B27" s="33" t="s">
        <v>33</v>
      </c>
      <c r="C27" s="32">
        <v>30</v>
      </c>
      <c r="D27" s="44">
        <v>2.34</v>
      </c>
      <c r="E27" s="39">
        <v>0.42</v>
      </c>
      <c r="F27" s="39">
        <v>11.19</v>
      </c>
      <c r="G27" s="44">
        <v>57.9</v>
      </c>
    </row>
    <row r="28" spans="1:7" ht="15.75">
      <c r="A28" s="32"/>
      <c r="B28" s="33"/>
      <c r="C28" s="32"/>
      <c r="D28" s="44"/>
      <c r="E28" s="39"/>
      <c r="F28" s="39"/>
      <c r="G28" s="44"/>
    </row>
    <row r="29" spans="1:7" ht="22.5" customHeight="1">
      <c r="A29" s="32"/>
      <c r="B29" s="33"/>
      <c r="C29" s="42" t="s">
        <v>17</v>
      </c>
      <c r="D29" s="39">
        <f>SUM(D22:D28)</f>
        <v>36.06</v>
      </c>
      <c r="E29" s="39">
        <f t="shared" ref="E29:G29" si="1">SUM(E22:E28)</f>
        <v>32.24</v>
      </c>
      <c r="F29" s="39">
        <f t="shared" si="1"/>
        <v>77.38000000000001</v>
      </c>
      <c r="G29" s="39">
        <f t="shared" si="1"/>
        <v>743.93999999999994</v>
      </c>
    </row>
    <row r="30" spans="1:7">
      <c r="A30" s="25"/>
      <c r="B30" s="27"/>
      <c r="C30" s="25"/>
      <c r="D30" s="25"/>
      <c r="E30" s="25"/>
      <c r="F30" s="25"/>
      <c r="G30" s="25"/>
    </row>
    <row r="31" spans="1:7">
      <c r="A31" s="25"/>
      <c r="B31" s="27"/>
      <c r="C31" s="25"/>
      <c r="D31" s="25"/>
      <c r="E31" s="25"/>
      <c r="F31" s="25"/>
      <c r="G31" s="25"/>
    </row>
    <row r="32" spans="1:7">
      <c r="A32" s="25"/>
      <c r="B32" s="27"/>
      <c r="C32" s="25"/>
      <c r="D32" s="28"/>
      <c r="E32" s="28"/>
      <c r="F32" s="28"/>
      <c r="G32" s="28"/>
    </row>
    <row r="33" spans="1:7">
      <c r="A33" s="25"/>
      <c r="B33" s="27"/>
      <c r="C33" s="25"/>
      <c r="D33" s="28"/>
      <c r="E33" s="28"/>
      <c r="F33" s="28"/>
      <c r="G33" s="28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A42" s="71" t="s">
        <v>90</v>
      </c>
      <c r="B42" s="71"/>
      <c r="D42" s="72" t="s">
        <v>91</v>
      </c>
      <c r="E42" s="72"/>
      <c r="F42" s="72"/>
      <c r="G42" s="72"/>
    </row>
  </sheetData>
  <mergeCells count="6">
    <mergeCell ref="F2:G2"/>
    <mergeCell ref="D42:G42"/>
    <mergeCell ref="A6:G6"/>
    <mergeCell ref="A8:G8"/>
    <mergeCell ref="A9:G9"/>
    <mergeCell ref="A42:B42"/>
  </mergeCells>
  <pageMargins left="0.7" right="0.7" top="0.75" bottom="0.7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10" workbookViewId="0">
      <selection activeCell="A24" sqref="A24:G31"/>
    </sheetView>
  </sheetViews>
  <sheetFormatPr defaultRowHeight="15"/>
  <cols>
    <col min="1" max="1" width="8.7109375" style="4" customWidth="1"/>
    <col min="2" max="2" width="34.140625" customWidth="1"/>
    <col min="3" max="3" width="12" customWidth="1"/>
    <col min="4" max="4" width="9.7109375" style="4" customWidth="1"/>
    <col min="5" max="5" width="10" style="4" customWidth="1"/>
    <col min="6" max="6" width="11.85546875" style="4" customWidth="1"/>
    <col min="7" max="7" width="14.8554687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8" spans="1:7" ht="18.75">
      <c r="A8" s="73" t="s">
        <v>26</v>
      </c>
      <c r="B8" s="71"/>
      <c r="C8" s="71"/>
      <c r="D8" s="71"/>
      <c r="E8" s="71"/>
      <c r="F8" s="71"/>
      <c r="G8" s="71"/>
    </row>
    <row r="9" spans="1:7" ht="18.75">
      <c r="C9" s="19"/>
      <c r="D9" s="20"/>
      <c r="E9" s="18"/>
      <c r="F9" s="18"/>
    </row>
    <row r="10" spans="1:7" ht="18" customHeight="1">
      <c r="A10" s="73" t="s">
        <v>28</v>
      </c>
      <c r="B10" s="78"/>
      <c r="C10" s="78"/>
      <c r="D10" s="78"/>
      <c r="E10" s="78"/>
      <c r="F10" s="78"/>
      <c r="G10" s="78"/>
    </row>
    <row r="11" spans="1:7" ht="15.75">
      <c r="A11" s="74" t="s">
        <v>70</v>
      </c>
      <c r="B11" s="75"/>
      <c r="C11" s="75"/>
      <c r="D11" s="75"/>
      <c r="E11" s="75"/>
      <c r="F11" s="75"/>
      <c r="G11" s="75"/>
    </row>
    <row r="13" spans="1:7" ht="30.75" customHeight="1">
      <c r="A13" s="68" t="s">
        <v>160</v>
      </c>
      <c r="B13" s="6" t="s">
        <v>21</v>
      </c>
      <c r="C13" s="7">
        <v>90</v>
      </c>
      <c r="D13" s="2">
        <v>13.8</v>
      </c>
      <c r="E13" s="2">
        <v>3.21</v>
      </c>
      <c r="F13" s="2">
        <v>9.06</v>
      </c>
      <c r="G13" s="2">
        <v>120.28</v>
      </c>
    </row>
    <row r="14" spans="1:7" ht="29.25" customHeight="1">
      <c r="A14" s="32" t="s">
        <v>113</v>
      </c>
      <c r="B14" s="33" t="s">
        <v>16</v>
      </c>
      <c r="C14" s="32">
        <v>150</v>
      </c>
      <c r="D14" s="36">
        <v>3.23</v>
      </c>
      <c r="E14" s="36">
        <v>6.71</v>
      </c>
      <c r="F14" s="36">
        <v>21.73</v>
      </c>
      <c r="G14" s="36">
        <v>160.24</v>
      </c>
    </row>
    <row r="15" spans="1:7" ht="15.75">
      <c r="A15" s="32" t="s">
        <v>116</v>
      </c>
      <c r="B15" s="33" t="s">
        <v>18</v>
      </c>
      <c r="C15" s="34">
        <v>10</v>
      </c>
      <c r="D15" s="36">
        <v>0.05</v>
      </c>
      <c r="E15" s="36">
        <v>8.25</v>
      </c>
      <c r="F15" s="36">
        <v>0.08</v>
      </c>
      <c r="G15" s="36">
        <v>74.77</v>
      </c>
    </row>
    <row r="16" spans="1:7" ht="15.75">
      <c r="A16" s="32" t="s">
        <v>143</v>
      </c>
      <c r="B16" s="33" t="s">
        <v>9</v>
      </c>
      <c r="C16" s="32">
        <v>200</v>
      </c>
      <c r="D16" s="36">
        <v>0</v>
      </c>
      <c r="E16" s="36">
        <v>0</v>
      </c>
      <c r="F16" s="36">
        <v>9.98</v>
      </c>
      <c r="G16" s="37">
        <v>39.92</v>
      </c>
    </row>
    <row r="17" spans="1:7" ht="15.75">
      <c r="A17" s="34" t="s">
        <v>10</v>
      </c>
      <c r="B17" s="38" t="s">
        <v>32</v>
      </c>
      <c r="C17" s="32">
        <v>30</v>
      </c>
      <c r="D17" s="39">
        <v>2.2799999999999998</v>
      </c>
      <c r="E17" s="39">
        <v>0.24</v>
      </c>
      <c r="F17" s="39">
        <v>14.76</v>
      </c>
      <c r="G17" s="39">
        <v>70.319999999999993</v>
      </c>
    </row>
    <row r="18" spans="1:7" ht="15.75">
      <c r="A18" s="34" t="s">
        <v>14</v>
      </c>
      <c r="B18" s="40" t="s">
        <v>33</v>
      </c>
      <c r="C18" s="41">
        <v>20</v>
      </c>
      <c r="D18" s="36">
        <v>1.56</v>
      </c>
      <c r="E18" s="36">
        <v>0.28000000000000003</v>
      </c>
      <c r="F18" s="36">
        <v>7.46</v>
      </c>
      <c r="G18" s="36">
        <v>38.6</v>
      </c>
    </row>
    <row r="19" spans="1:7" ht="15.75">
      <c r="A19" s="32"/>
      <c r="B19" s="33"/>
      <c r="C19" s="42" t="s">
        <v>17</v>
      </c>
      <c r="D19" s="32">
        <f>SUM(D13:D18)</f>
        <v>20.92</v>
      </c>
      <c r="E19" s="32">
        <f t="shared" ref="E19:G19" si="0">SUM(E13:E18)</f>
        <v>18.690000000000001</v>
      </c>
      <c r="F19" s="32">
        <f t="shared" si="0"/>
        <v>63.069999999999993</v>
      </c>
      <c r="G19" s="32">
        <f t="shared" si="0"/>
        <v>504.13</v>
      </c>
    </row>
    <row r="20" spans="1:7" ht="15.75" hidden="1">
      <c r="A20" s="34"/>
      <c r="B20" s="40"/>
      <c r="C20" s="41"/>
      <c r="D20" s="36"/>
      <c r="E20" s="36"/>
      <c r="F20" s="36"/>
      <c r="G20" s="36"/>
    </row>
    <row r="21" spans="1:7" ht="15.75" hidden="1">
      <c r="A21" s="32"/>
      <c r="B21" s="33"/>
      <c r="C21" s="42"/>
      <c r="D21" s="32"/>
      <c r="E21" s="32"/>
      <c r="F21" s="32"/>
      <c r="G21" s="32"/>
    </row>
    <row r="22" spans="1:7">
      <c r="A22" s="7"/>
      <c r="B22" s="6"/>
      <c r="C22" s="6"/>
      <c r="D22" s="7"/>
      <c r="E22" s="7"/>
      <c r="F22" s="7"/>
      <c r="G22" s="7"/>
    </row>
    <row r="23" spans="1:7" ht="24" customHeight="1">
      <c r="A23" s="7"/>
      <c r="B23" s="8" t="s">
        <v>35</v>
      </c>
      <c r="C23" s="7"/>
      <c r="D23" s="7"/>
      <c r="E23" s="7"/>
      <c r="F23" s="7"/>
      <c r="G23" s="7"/>
    </row>
    <row r="24" spans="1:7" ht="15.75">
      <c r="A24" s="43" t="s">
        <v>135</v>
      </c>
      <c r="B24" s="38" t="s">
        <v>58</v>
      </c>
      <c r="C24" s="34">
        <v>60</v>
      </c>
      <c r="D24" s="34">
        <v>0.83</v>
      </c>
      <c r="E24" s="34">
        <v>6.05</v>
      </c>
      <c r="F24" s="34">
        <v>4.84</v>
      </c>
      <c r="G24" s="34">
        <v>77.13</v>
      </c>
    </row>
    <row r="25" spans="1:7" ht="15.75">
      <c r="A25" s="34" t="s">
        <v>71</v>
      </c>
      <c r="B25" s="40" t="s">
        <v>72</v>
      </c>
      <c r="C25" s="34" t="s">
        <v>161</v>
      </c>
      <c r="D25" s="34">
        <v>2.76</v>
      </c>
      <c r="E25" s="34">
        <v>10.64</v>
      </c>
      <c r="F25" s="56">
        <v>15.7</v>
      </c>
      <c r="G25" s="34">
        <v>169.64</v>
      </c>
    </row>
    <row r="26" spans="1:7" ht="15.75">
      <c r="A26" s="32" t="s">
        <v>111</v>
      </c>
      <c r="B26" s="33" t="s">
        <v>162</v>
      </c>
      <c r="C26" s="32">
        <v>90</v>
      </c>
      <c r="D26" s="36">
        <v>3.49</v>
      </c>
      <c r="E26" s="36">
        <v>0.84</v>
      </c>
      <c r="F26" s="36">
        <v>9.34</v>
      </c>
      <c r="G26" s="36">
        <v>58.86</v>
      </c>
    </row>
    <row r="27" spans="1:7" ht="15.75">
      <c r="A27" s="32" t="s">
        <v>139</v>
      </c>
      <c r="B27" s="59" t="s">
        <v>60</v>
      </c>
      <c r="C27" s="32">
        <v>150</v>
      </c>
      <c r="D27" s="36">
        <v>3.27</v>
      </c>
      <c r="E27" s="36">
        <v>5.81</v>
      </c>
      <c r="F27" s="36">
        <v>14.36</v>
      </c>
      <c r="G27" s="37">
        <v>122.84</v>
      </c>
    </row>
    <row r="28" spans="1:7" ht="15.75" customHeight="1">
      <c r="A28" s="7" t="s">
        <v>114</v>
      </c>
      <c r="B28" s="6" t="s">
        <v>34</v>
      </c>
      <c r="C28" s="7">
        <v>200</v>
      </c>
      <c r="D28" s="10">
        <v>0</v>
      </c>
      <c r="E28" s="10">
        <v>0</v>
      </c>
      <c r="F28" s="10">
        <v>23</v>
      </c>
      <c r="G28" s="70">
        <v>92</v>
      </c>
    </row>
    <row r="29" spans="1:7" ht="15.75">
      <c r="A29" s="34" t="s">
        <v>10</v>
      </c>
      <c r="B29" s="38" t="s">
        <v>32</v>
      </c>
      <c r="C29" s="32">
        <v>30</v>
      </c>
      <c r="D29" s="39">
        <v>2.2799999999999998</v>
      </c>
      <c r="E29" s="39">
        <v>0.24</v>
      </c>
      <c r="F29" s="39">
        <v>14.76</v>
      </c>
      <c r="G29" s="39">
        <v>70.319999999999993</v>
      </c>
    </row>
    <row r="30" spans="1:7" ht="15.75">
      <c r="A30" s="32" t="s">
        <v>14</v>
      </c>
      <c r="B30" s="33" t="s">
        <v>33</v>
      </c>
      <c r="C30" s="32">
        <v>30</v>
      </c>
      <c r="D30" s="44">
        <v>2.34</v>
      </c>
      <c r="E30" s="39">
        <v>0.42</v>
      </c>
      <c r="F30" s="39">
        <v>11.19</v>
      </c>
      <c r="G30" s="44">
        <v>57.9</v>
      </c>
    </row>
    <row r="31" spans="1:7" ht="15.75">
      <c r="A31" s="32"/>
      <c r="B31" s="33"/>
      <c r="C31" s="42" t="s">
        <v>17</v>
      </c>
      <c r="D31" s="39">
        <f>SUM(D24:D30)</f>
        <v>14.969999999999999</v>
      </c>
      <c r="E31" s="39">
        <f t="shared" ref="E31:G31" si="1">SUM(E24:E30)</f>
        <v>24</v>
      </c>
      <c r="F31" s="39">
        <f t="shared" si="1"/>
        <v>93.19</v>
      </c>
      <c r="G31" s="39">
        <f t="shared" si="1"/>
        <v>648.68999999999994</v>
      </c>
    </row>
    <row r="32" spans="1:7" ht="22.5" customHeight="1">
      <c r="A32" s="25"/>
      <c r="B32" s="26"/>
      <c r="C32" s="67"/>
      <c r="D32" s="25"/>
      <c r="E32" s="25"/>
      <c r="F32" s="25"/>
      <c r="G32" s="25"/>
    </row>
    <row r="33" spans="1:7">
      <c r="A33" s="25"/>
      <c r="B33" s="67"/>
      <c r="C33" s="25"/>
      <c r="D33" s="25"/>
      <c r="E33" s="25"/>
      <c r="F33" s="25"/>
      <c r="G33" s="25"/>
    </row>
    <row r="34" spans="1:7">
      <c r="A34" s="25"/>
      <c r="B34" s="67"/>
      <c r="C34" s="25"/>
      <c r="D34" s="25"/>
      <c r="E34" s="25"/>
      <c r="F34" s="25"/>
      <c r="G34" s="25"/>
    </row>
    <row r="35" spans="1:7">
      <c r="A35" s="25"/>
      <c r="B35" s="67"/>
      <c r="C35" s="25"/>
      <c r="D35" s="28"/>
      <c r="E35" s="28"/>
      <c r="F35" s="28"/>
      <c r="G35" s="28"/>
    </row>
    <row r="36" spans="1:7">
      <c r="A36" s="29"/>
      <c r="B36" s="30"/>
      <c r="C36" s="25"/>
      <c r="D36" s="28"/>
      <c r="E36" s="28"/>
      <c r="F36" s="28"/>
      <c r="G36" s="28"/>
    </row>
    <row r="37" spans="1:7">
      <c r="A37" s="25"/>
      <c r="B37" s="67"/>
      <c r="C37" s="25"/>
      <c r="D37" s="28"/>
      <c r="E37" s="28"/>
      <c r="F37" s="28"/>
      <c r="G37" s="48"/>
    </row>
    <row r="38" spans="1:7">
      <c r="A38" s="29"/>
      <c r="B38" s="30"/>
      <c r="C38" s="25"/>
      <c r="D38" s="28"/>
      <c r="E38" s="28"/>
      <c r="F38" s="28"/>
      <c r="G38" s="28"/>
    </row>
    <row r="39" spans="1:7">
      <c r="A39" s="25"/>
      <c r="B39" s="67"/>
      <c r="C39" s="25"/>
      <c r="D39" s="28"/>
      <c r="E39" s="28"/>
      <c r="F39" s="28"/>
      <c r="G39" s="28"/>
    </row>
    <row r="40" spans="1:7">
      <c r="A40" s="25"/>
      <c r="B40" s="67"/>
      <c r="C40" s="31"/>
      <c r="D40" s="28"/>
      <c r="E40" s="28"/>
      <c r="F40" s="28"/>
      <c r="G40" s="28"/>
    </row>
    <row r="45" spans="1:7">
      <c r="A45" s="71" t="s">
        <v>90</v>
      </c>
      <c r="B45" s="71"/>
      <c r="D45" s="72" t="s">
        <v>91</v>
      </c>
      <c r="E45" s="72"/>
      <c r="F45" s="72"/>
      <c r="G45" s="72"/>
    </row>
  </sheetData>
  <mergeCells count="6">
    <mergeCell ref="F2:G2"/>
    <mergeCell ref="D45:G45"/>
    <mergeCell ref="A45:B45"/>
    <mergeCell ref="A10:G10"/>
    <mergeCell ref="A8:G8"/>
    <mergeCell ref="A11:G11"/>
  </mergeCells>
  <pageMargins left="0.7" right="0.7" top="0.75" bottom="0.75" header="0.3" footer="0.3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16" workbookViewId="0">
      <selection activeCell="A25" sqref="A25:G32"/>
    </sheetView>
  </sheetViews>
  <sheetFormatPr defaultRowHeight="15"/>
  <cols>
    <col min="1" max="1" width="10" style="4" customWidth="1"/>
    <col min="2" max="2" width="35" customWidth="1"/>
    <col min="3" max="3" width="12.140625" customWidth="1"/>
    <col min="4" max="4" width="10.7109375" style="4" customWidth="1"/>
    <col min="5" max="5" width="9.85546875" style="4" customWidth="1"/>
    <col min="6" max="6" width="13" style="4" customWidth="1"/>
    <col min="7" max="7" width="13.85546875" style="4" customWidth="1"/>
  </cols>
  <sheetData>
    <row r="1" spans="1:7">
      <c r="E1"/>
      <c r="F1" t="s">
        <v>27</v>
      </c>
      <c r="G1"/>
    </row>
    <row r="2" spans="1:7">
      <c r="E2" t="s">
        <v>88</v>
      </c>
      <c r="F2" s="71" t="s">
        <v>89</v>
      </c>
      <c r="G2" s="71"/>
    </row>
    <row r="3" spans="1:7">
      <c r="E3"/>
      <c r="F3"/>
      <c r="G3"/>
    </row>
    <row r="4" spans="1:7">
      <c r="E4" s="22"/>
      <c r="F4"/>
      <c r="G4"/>
    </row>
    <row r="8" spans="1:7" ht="18.75">
      <c r="A8" s="73" t="s">
        <v>26</v>
      </c>
      <c r="B8" s="71"/>
      <c r="C8" s="71"/>
      <c r="D8" s="71"/>
      <c r="E8" s="71"/>
      <c r="F8" s="71"/>
      <c r="G8" s="71"/>
    </row>
    <row r="9" spans="1:7" ht="18.75">
      <c r="C9" s="19"/>
      <c r="D9" s="20"/>
      <c r="E9" s="18"/>
      <c r="F9" s="18"/>
      <c r="G9" s="21"/>
    </row>
    <row r="10" spans="1:7" ht="17.25" customHeight="1">
      <c r="A10" s="83" t="s">
        <v>28</v>
      </c>
      <c r="B10" s="71"/>
      <c r="C10" s="71"/>
      <c r="D10" s="71"/>
      <c r="E10" s="71"/>
      <c r="F10" s="71"/>
      <c r="G10" s="71"/>
    </row>
    <row r="11" spans="1:7" ht="18.75">
      <c r="A11" s="81" t="s">
        <v>73</v>
      </c>
      <c r="B11" s="71"/>
      <c r="C11" s="71"/>
      <c r="D11" s="71"/>
      <c r="E11" s="71"/>
      <c r="F11" s="71"/>
      <c r="G11" s="71"/>
    </row>
    <row r="13" spans="1:7" ht="30.75" customHeight="1">
      <c r="A13" s="13" t="s">
        <v>0</v>
      </c>
      <c r="B13" s="12" t="s">
        <v>1</v>
      </c>
      <c r="C13" s="12" t="s">
        <v>2</v>
      </c>
      <c r="D13" s="13" t="s">
        <v>3</v>
      </c>
      <c r="E13" s="13" t="s">
        <v>4</v>
      </c>
      <c r="F13" s="13" t="s">
        <v>5</v>
      </c>
      <c r="G13" s="12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5.75">
      <c r="A15" s="58" t="s">
        <v>163</v>
      </c>
      <c r="B15" s="33" t="s">
        <v>164</v>
      </c>
      <c r="C15" s="32" t="s">
        <v>165</v>
      </c>
      <c r="D15" s="34">
        <v>31.24</v>
      </c>
      <c r="E15" s="34">
        <v>10.33</v>
      </c>
      <c r="F15" s="34">
        <v>62.37</v>
      </c>
      <c r="G15" s="34">
        <v>467.41</v>
      </c>
    </row>
    <row r="16" spans="1:7" ht="15.75">
      <c r="A16" s="32" t="s">
        <v>105</v>
      </c>
      <c r="B16" s="33" t="s">
        <v>106</v>
      </c>
      <c r="C16" s="32">
        <v>15</v>
      </c>
      <c r="D16" s="36">
        <v>3.84</v>
      </c>
      <c r="E16" s="36">
        <v>3.92</v>
      </c>
      <c r="F16" s="36">
        <v>0</v>
      </c>
      <c r="G16" s="37">
        <v>50.6</v>
      </c>
    </row>
    <row r="17" spans="1:7" ht="15.75">
      <c r="A17" s="34" t="s">
        <v>107</v>
      </c>
      <c r="B17" s="38" t="s">
        <v>108</v>
      </c>
      <c r="C17" s="32">
        <v>150</v>
      </c>
      <c r="D17" s="36">
        <v>0.6</v>
      </c>
      <c r="E17" s="36">
        <v>0.6</v>
      </c>
      <c r="F17" s="36">
        <v>14.7</v>
      </c>
      <c r="G17" s="36">
        <v>66.599999999999994</v>
      </c>
    </row>
    <row r="18" spans="1:7" ht="15.75">
      <c r="A18" s="34" t="s">
        <v>74</v>
      </c>
      <c r="B18" s="38" t="s">
        <v>75</v>
      </c>
      <c r="C18" s="32">
        <v>60</v>
      </c>
      <c r="D18" s="36">
        <v>3.86</v>
      </c>
      <c r="E18" s="36">
        <v>4.26</v>
      </c>
      <c r="F18" s="36">
        <v>38.369999999999997</v>
      </c>
      <c r="G18" s="36">
        <v>207.27</v>
      </c>
    </row>
    <row r="19" spans="1:7" ht="15.75">
      <c r="A19" s="34" t="s">
        <v>126</v>
      </c>
      <c r="B19" s="38" t="s">
        <v>50</v>
      </c>
      <c r="C19" s="34">
        <v>200</v>
      </c>
      <c r="D19" s="36">
        <v>2.8</v>
      </c>
      <c r="E19" s="36">
        <v>2.5</v>
      </c>
      <c r="F19" s="37">
        <v>14.71</v>
      </c>
      <c r="G19" s="37">
        <v>92.54</v>
      </c>
    </row>
    <row r="20" spans="1:7" ht="15.75">
      <c r="A20" s="34" t="s">
        <v>10</v>
      </c>
      <c r="B20" s="38" t="s">
        <v>32</v>
      </c>
      <c r="C20" s="32">
        <v>30</v>
      </c>
      <c r="D20" s="39">
        <v>2.2799999999999998</v>
      </c>
      <c r="E20" s="39">
        <v>0.24</v>
      </c>
      <c r="F20" s="39">
        <v>14.76</v>
      </c>
      <c r="G20" s="39">
        <v>70.319999999999993</v>
      </c>
    </row>
    <row r="21" spans="1:7" ht="15.75">
      <c r="A21" s="34" t="s">
        <v>14</v>
      </c>
      <c r="B21" s="40" t="s">
        <v>33</v>
      </c>
      <c r="C21" s="41">
        <v>20</v>
      </c>
      <c r="D21" s="36">
        <v>1.56</v>
      </c>
      <c r="E21" s="36">
        <v>0.28000000000000003</v>
      </c>
      <c r="F21" s="36">
        <v>7.46</v>
      </c>
      <c r="G21" s="36">
        <v>38.6</v>
      </c>
    </row>
    <row r="22" spans="1:7" ht="17.25" customHeight="1">
      <c r="A22" s="32"/>
      <c r="B22" s="33"/>
      <c r="C22" s="42" t="s">
        <v>17</v>
      </c>
      <c r="D22" s="32">
        <f t="shared" ref="D22:G22" si="0">SUM(D15:D21)</f>
        <v>46.18</v>
      </c>
      <c r="E22" s="32">
        <f t="shared" si="0"/>
        <v>22.13</v>
      </c>
      <c r="F22" s="32">
        <f t="shared" si="0"/>
        <v>152.37</v>
      </c>
      <c r="G22" s="32">
        <f t="shared" si="0"/>
        <v>993.34</v>
      </c>
    </row>
    <row r="23" spans="1:7" s="4" customFormat="1" ht="14.25" customHeight="1">
      <c r="A23" s="32"/>
      <c r="B23" s="33"/>
      <c r="C23" s="42"/>
      <c r="D23" s="32"/>
      <c r="E23" s="32"/>
      <c r="F23" s="32"/>
      <c r="G23" s="32"/>
    </row>
    <row r="24" spans="1:7" ht="15.75">
      <c r="A24" s="32"/>
      <c r="B24" s="9" t="s">
        <v>35</v>
      </c>
      <c r="C24" s="33"/>
      <c r="D24" s="32"/>
      <c r="E24" s="32"/>
      <c r="F24" s="32"/>
      <c r="G24" s="32"/>
    </row>
    <row r="25" spans="1:7" ht="15.75">
      <c r="A25" s="58" t="s">
        <v>127</v>
      </c>
      <c r="B25" s="33" t="s">
        <v>51</v>
      </c>
      <c r="C25" s="34">
        <v>60</v>
      </c>
      <c r="D25" s="34">
        <v>0.96</v>
      </c>
      <c r="E25" s="34">
        <v>6.05</v>
      </c>
      <c r="F25" s="34">
        <v>1.95</v>
      </c>
      <c r="G25" s="34">
        <v>66.13</v>
      </c>
    </row>
    <row r="26" spans="1:7" ht="15.75" customHeight="1">
      <c r="A26" s="32" t="s">
        <v>76</v>
      </c>
      <c r="B26" s="33" t="s">
        <v>166</v>
      </c>
      <c r="C26" s="32">
        <v>250</v>
      </c>
      <c r="D26" s="34">
        <v>5.08</v>
      </c>
      <c r="E26" s="34">
        <v>6.78</v>
      </c>
      <c r="F26" s="34">
        <v>24.32</v>
      </c>
      <c r="G26" s="34">
        <v>178.64</v>
      </c>
    </row>
    <row r="27" spans="1:7" ht="15.75">
      <c r="A27" s="32" t="s">
        <v>130</v>
      </c>
      <c r="B27" s="59" t="s">
        <v>52</v>
      </c>
      <c r="C27" s="34" t="s">
        <v>53</v>
      </c>
      <c r="D27" s="36">
        <v>3.2</v>
      </c>
      <c r="E27" s="36">
        <v>8.4</v>
      </c>
      <c r="F27" s="36">
        <v>4.78</v>
      </c>
      <c r="G27" s="37">
        <v>107.5</v>
      </c>
    </row>
    <row r="28" spans="1:7" ht="15.75">
      <c r="A28" s="34" t="s">
        <v>148</v>
      </c>
      <c r="B28" s="38" t="s">
        <v>8</v>
      </c>
      <c r="C28" s="41">
        <v>150</v>
      </c>
      <c r="D28" s="51">
        <v>5.64</v>
      </c>
      <c r="E28" s="51">
        <v>6.27</v>
      </c>
      <c r="F28" s="51">
        <v>36.01</v>
      </c>
      <c r="G28" s="51">
        <v>223.07</v>
      </c>
    </row>
    <row r="29" spans="1:7" ht="15.75" customHeight="1">
      <c r="A29" s="34" t="s">
        <v>123</v>
      </c>
      <c r="B29" s="38" t="s">
        <v>47</v>
      </c>
      <c r="C29" s="32">
        <v>200</v>
      </c>
      <c r="D29" s="39">
        <v>0.48</v>
      </c>
      <c r="E29" s="39">
        <v>0.2</v>
      </c>
      <c r="F29" s="39">
        <v>26.14</v>
      </c>
      <c r="G29" s="39">
        <v>108.28</v>
      </c>
    </row>
    <row r="30" spans="1:7" ht="15" customHeight="1">
      <c r="A30" s="34" t="s">
        <v>10</v>
      </c>
      <c r="B30" s="38" t="s">
        <v>32</v>
      </c>
      <c r="C30" s="32">
        <v>30</v>
      </c>
      <c r="D30" s="39">
        <v>2.2799999999999998</v>
      </c>
      <c r="E30" s="39">
        <v>0.24</v>
      </c>
      <c r="F30" s="39">
        <v>14.76</v>
      </c>
      <c r="G30" s="39">
        <v>70.319999999999993</v>
      </c>
    </row>
    <row r="31" spans="1:7" s="4" customFormat="1" ht="14.25" customHeight="1">
      <c r="A31" s="32" t="s">
        <v>14</v>
      </c>
      <c r="B31" s="33" t="s">
        <v>33</v>
      </c>
      <c r="C31" s="32">
        <v>30</v>
      </c>
      <c r="D31" s="44">
        <v>2.34</v>
      </c>
      <c r="E31" s="39">
        <v>0.42</v>
      </c>
      <c r="F31" s="39">
        <v>11.19</v>
      </c>
      <c r="G31" s="44">
        <v>57.9</v>
      </c>
    </row>
    <row r="32" spans="1:7" ht="14.25" customHeight="1">
      <c r="A32" s="32"/>
      <c r="B32" s="33"/>
      <c r="C32" s="42" t="s">
        <v>17</v>
      </c>
      <c r="D32" s="39">
        <f>SUM(D25:D31)</f>
        <v>19.98</v>
      </c>
      <c r="E32" s="39">
        <f t="shared" ref="E32:G32" si="1">SUM(E25:E31)</f>
        <v>28.36</v>
      </c>
      <c r="F32" s="39">
        <f t="shared" si="1"/>
        <v>119.15</v>
      </c>
      <c r="G32" s="39">
        <f t="shared" si="1"/>
        <v>811.8399999999998</v>
      </c>
    </row>
    <row r="33" spans="1:7">
      <c r="A33" s="25"/>
      <c r="B33" s="65"/>
      <c r="C33" s="25"/>
      <c r="D33" s="25"/>
      <c r="E33" s="25"/>
      <c r="F33" s="25"/>
      <c r="G33" s="25"/>
    </row>
    <row r="34" spans="1:7">
      <c r="A34" s="25"/>
      <c r="B34" s="27"/>
      <c r="C34" s="25"/>
      <c r="D34" s="28"/>
      <c r="E34" s="28"/>
      <c r="F34" s="28"/>
      <c r="G34" s="28"/>
    </row>
    <row r="35" spans="1:7">
      <c r="A35" s="29"/>
      <c r="B35" s="30"/>
      <c r="C35" s="25"/>
      <c r="D35" s="28"/>
      <c r="E35" s="28"/>
      <c r="F35" s="28"/>
      <c r="G35" s="28"/>
    </row>
    <row r="36" spans="1:7">
      <c r="A36" s="25"/>
      <c r="B36" s="27"/>
      <c r="C36" s="25"/>
      <c r="D36" s="28"/>
      <c r="E36" s="28"/>
      <c r="F36" s="28"/>
      <c r="G36" s="28"/>
    </row>
    <row r="37" spans="1:7">
      <c r="A37" s="25"/>
      <c r="B37" s="27"/>
      <c r="C37" s="31"/>
      <c r="D37" s="28"/>
      <c r="E37" s="28"/>
      <c r="F37" s="28"/>
      <c r="G37" s="28"/>
    </row>
    <row r="42" spans="1:7">
      <c r="D42"/>
    </row>
    <row r="43" spans="1:7">
      <c r="A43" s="71" t="s">
        <v>94</v>
      </c>
      <c r="B43" s="71"/>
      <c r="D43" s="78" t="s">
        <v>96</v>
      </c>
      <c r="E43" s="71"/>
      <c r="F43" s="71"/>
      <c r="G43" s="71"/>
    </row>
  </sheetData>
  <mergeCells count="6">
    <mergeCell ref="F2:G2"/>
    <mergeCell ref="D43:G43"/>
    <mergeCell ref="A43:B43"/>
    <mergeCell ref="A8:G8"/>
    <mergeCell ref="A10:G10"/>
    <mergeCell ref="A11:G11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2022-10-11T10:27:26Z</dcterms:modified>
</cp:coreProperties>
</file>